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19032" windowHeight="12528" activeTab="0"/>
  </bookViews>
  <sheets>
    <sheet name="za roky-12" sheetId="1" r:id="rId1"/>
    <sheet name="graf 02" sheetId="2" r:id="rId2"/>
    <sheet name="Tab12" sheetId="3" r:id="rId3"/>
    <sheet name="graf 1" sheetId="4" r:id="rId4"/>
    <sheet name="Evid12" sheetId="5" r:id="rId5"/>
    <sheet name="US12" sheetId="6" r:id="rId6"/>
    <sheet name="Hárok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tab120">#REF!</definedName>
    <definedName name="BudgetTab" localSheetId="4">#REF!</definedName>
    <definedName name="BudgetTab" localSheetId="2">#REF!</definedName>
    <definedName name="BudgetTab" localSheetId="5">#REF!</definedName>
    <definedName name="BudgetTab">#REF!</definedName>
    <definedName name="Celk_Zisk">'[1]Scénář'!$E$15</definedName>
    <definedName name="CelkZisk">#REF!</definedName>
    <definedName name="HrubyZisk">#REF!</definedName>
    <definedName name="_xlnm.Print_Titles" localSheetId="2">'Tab12'!$A:$A</definedName>
    <definedName name="NZbozi">'[2]Test1'!$B$89:$D$96</definedName>
    <definedName name="Opravy">#REF!</definedName>
    <definedName name="Ostatni">#REF!</definedName>
    <definedName name="PocetNavstev">#REF!</definedName>
    <definedName name="PrijemNaZakaz">#REF!</definedName>
    <definedName name="produkt">'[3]Budoucí hodnota - zadání'!#REF!</definedName>
    <definedName name="produkt22">'[4]Budoucí hodnota - zadání'!#REF!</definedName>
    <definedName name="PRODUKT3">'[4]Budoucí hodnota - zadání'!#REF!</definedName>
    <definedName name="Reklama">#REF!</definedName>
    <definedName name="Revenue">#REF!</definedName>
    <definedName name="VydajeNaZakaz">#REF!</definedName>
    <definedName name="Vyplaty">#REF!</definedName>
    <definedName name="Zarizeni">#REF!</definedName>
    <definedName name="Zásoby">#REF!</definedName>
    <definedName name="Zbozi">'[5]Test1'!$B$89:$D$96</definedName>
    <definedName name="ZboziN">'[6]Test1'!$B$89:$D$96</definedName>
  </definedNames>
  <calcPr fullCalcOnLoad="1"/>
</workbook>
</file>

<file path=xl/sharedStrings.xml><?xml version="1.0" encoding="utf-8"?>
<sst xmlns="http://schemas.openxmlformats.org/spreadsheetml/2006/main" count="213" uniqueCount="124">
  <si>
    <t>Priemerný evidenčný prepočítaný počet zamestnancov</t>
  </si>
  <si>
    <t>za jednotlivé roky</t>
  </si>
  <si>
    <t>Sociálna poisťovňa,</t>
  </si>
  <si>
    <t>pobočka</t>
  </si>
  <si>
    <t>za rok 2008</t>
  </si>
  <si>
    <t>za rok 2009</t>
  </si>
  <si>
    <t>za rok 2010</t>
  </si>
  <si>
    <t>a</t>
  </si>
  <si>
    <t>Bratislava</t>
  </si>
  <si>
    <t>Bratislava-okolie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</si>
  <si>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</si>
  <si>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</si>
  <si>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</si>
  <si>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</si>
  <si>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</si>
  <si>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</si>
  <si>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</si>
  <si>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</si>
  <si>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</si>
  <si>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</si>
  <si>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</si>
  <si>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</si>
  <si>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</si>
  <si>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</si>
  <si>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</si>
  <si>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</si>
  <si>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</si>
  <si>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</si>
  <si>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</si>
  <si>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</si>
  <si>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</si>
  <si>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</si>
  <si>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</si>
  <si>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</si>
  <si>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</si>
  <si>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</si>
  <si>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</si>
  <si>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</si>
  <si>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</si>
  <si>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</si>
  <si>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</si>
  <si>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Košice-okolie</t>
  </si>
  <si>
    <t>Michalovce</t>
  </si>
  <si>
    <t>Rožňava</t>
  </si>
  <si>
    <t>Spišská Nová Ves</t>
  </si>
  <si>
    <t>Trebišov</t>
  </si>
  <si>
    <t>Spolu</t>
  </si>
  <si>
    <t>Spolu pobočky</t>
  </si>
  <si>
    <t>Ústredie</t>
  </si>
  <si>
    <t>Celkom Sociálna poisťovňa</t>
  </si>
  <si>
    <t>Počet</t>
  </si>
  <si>
    <t xml:space="preserve">Priemerný evidenčný  počet zamestnancov </t>
  </si>
  <si>
    <t xml:space="preserve">Evidenčný počet zamestnancov </t>
  </si>
  <si>
    <t>systemizovaných</t>
  </si>
  <si>
    <t>prepočítaný za</t>
  </si>
  <si>
    <t>vo fyzických osobách za</t>
  </si>
  <si>
    <t>pracovných miest</t>
  </si>
  <si>
    <t>za</t>
  </si>
  <si>
    <t>neprepočítaný</t>
  </si>
  <si>
    <t>prepočítaný</t>
  </si>
  <si>
    <t>cez úväzky</t>
  </si>
  <si>
    <t>Celkom</t>
  </si>
  <si>
    <t>Sociálna poisťovňa</t>
  </si>
  <si>
    <t>podľa organizačných útvarov</t>
  </si>
  <si>
    <t>vo fyzických osobách</t>
  </si>
  <si>
    <t>útvar</t>
  </si>
  <si>
    <t>dôchodk.</t>
  </si>
  <si>
    <t>vymáhania</t>
  </si>
  <si>
    <t>nemocensk.</t>
  </si>
  <si>
    <t>úrazového</t>
  </si>
  <si>
    <t>poistenia  v</t>
  </si>
  <si>
    <t>lekárskej</t>
  </si>
  <si>
    <t>kancelárie</t>
  </si>
  <si>
    <t>poistenia</t>
  </si>
  <si>
    <t>pohľadávok</t>
  </si>
  <si>
    <t>nezamestn.a</t>
  </si>
  <si>
    <t>posudkovej</t>
  </si>
  <si>
    <t>poistného</t>
  </si>
  <si>
    <t>riaditeľa</t>
  </si>
  <si>
    <t>garanč. poist.</t>
  </si>
  <si>
    <t>činnosti</t>
  </si>
  <si>
    <t>pobočky</t>
  </si>
  <si>
    <t xml:space="preserve">podľa organizačných útvarov </t>
  </si>
  <si>
    <t>Organizačný</t>
  </si>
  <si>
    <t>Názov organizačného útvaru</t>
  </si>
  <si>
    <t>Evidenčný počet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</si>
  <si>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</si>
  <si>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</si>
  <si>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</si>
  <si>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</si>
  <si>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</si>
  <si>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</si>
  <si>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</si>
  <si>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</si>
  <si>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</si>
  <si>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</si>
  <si>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</si>
  <si>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</si>
  <si>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>S1</t>
  </si>
  <si>
    <t xml:space="preserve">  Sekcia dôchodkového poistenia</t>
  </si>
  <si>
    <t>S2</t>
  </si>
  <si>
    <t xml:space="preserve">  Sekcia NP, ÚP, PvN a GP a LPČ</t>
  </si>
  <si>
    <t>S3</t>
  </si>
  <si>
    <t xml:space="preserve">  Sekcia ekonomiky</t>
  </si>
  <si>
    <t>S4</t>
  </si>
  <si>
    <t xml:space="preserve">  Sekcia informatiky</t>
  </si>
  <si>
    <t xml:space="preserve">  Sekcia prevádzky</t>
  </si>
  <si>
    <t xml:space="preserve"> Spolu</t>
  </si>
  <si>
    <t>Skutočný priemerný evidenčný prepočítaný počet zamestnancov</t>
  </si>
  <si>
    <t>06</t>
  </si>
  <si>
    <t xml:space="preserve">  Odbor právnej služby, zahraničných vzťahov a individuálnych účtov</t>
  </si>
  <si>
    <t>za  rok 2011</t>
  </si>
  <si>
    <t>od 1.12.2012</t>
  </si>
  <si>
    <t>S5</t>
  </si>
  <si>
    <t>Prehľad o evidenčnom  počte zamestnancov Sociálnej poisťovne  v roku 2012</t>
  </si>
  <si>
    <t xml:space="preserve">  Odbor stratégie a rozvoja</t>
  </si>
  <si>
    <t>za rok  2012</t>
  </si>
  <si>
    <t>december</t>
  </si>
  <si>
    <t>rok 2012</t>
  </si>
  <si>
    <t>k 31.12.2012</t>
  </si>
  <si>
    <t>Prehľad o evidenčnom počte zamestnancov pobočiek Sociálnej poisťovne k 31. decembru 2012</t>
  </si>
  <si>
    <t>Evidenčný počet zamestnancov  k 31. decembru 2012</t>
  </si>
  <si>
    <t>Prehľad o evidenčnom počet zamestnancov ústredia Sociálnej poisťovne k 31. decembru 2012</t>
  </si>
  <si>
    <t>zamestnancov k 31.12.2012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</si>
</sst>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\ _S_k_-;\-* #,##0\ _S_k_-;_-* &quot;-&quot;\ _S_k_-;_-@_-"/>
    <numFmt numFmtId="165" formatCode="_-* #,##0.00\ _S_k_-;\-* #,##0.00\ _S_k_-;_-* &quot;-&quot;??\ _S_k_-;_-@_-"/>
    <numFmt numFmtId="166" formatCode="_-* #,##0\ _S_k_-;\-* #,##0\ _S_k_-;_-* &quot;-&quot;??\ _S_k_-;_-@_-"/>
    <numFmt numFmtId="167" formatCode="#,##0.0"/>
    <numFmt numFmtId="168" formatCode="0.0000"/>
    <numFmt numFmtId="169" formatCode="_-* #,##0.0\ _S_k_-;\-* #,##0.0\ _S_k_-;_-* &quot;-&quot;?\ _S_k_-;_-@_-"/>
    <numFmt numFmtId="170" formatCode="&quot;$&quot;#,##0;[Red]\-&quot;$&quot;#,##0"/>
    <numFmt numFmtId="171" formatCode="m\o\n\th\ d\,\ \y\y\y\y"/>
    <numFmt numFmtId="172" formatCode=";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8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"/>
      <family val="0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>
      <alignment/>
      <protection locked="0"/>
    </xf>
    <xf numFmtId="0" fontId="20" fillId="4" borderId="0" applyNumberFormat="0" applyBorder="0" applyAlignment="0" applyProtection="0"/>
    <xf numFmtId="172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1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8">
      <alignment/>
      <protection locked="0"/>
    </xf>
    <xf numFmtId="0" fontId="30" fillId="7" borderId="9" applyNumberFormat="0" applyAlignment="0" applyProtection="0"/>
    <xf numFmtId="0" fontId="31" fillId="19" borderId="9" applyNumberFormat="0" applyAlignment="0" applyProtection="0"/>
    <xf numFmtId="0" fontId="32" fillId="19" borderId="10" applyNumberFormat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8" fillId="0" borderId="14" xfId="0" applyNumberFormat="1" applyFont="1" applyBorder="1" applyAlignment="1">
      <alignment/>
    </xf>
    <xf numFmtId="169" fontId="8" fillId="0" borderId="15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3" fontId="8" fillId="0" borderId="16" xfId="0" applyNumberFormat="1" applyFont="1" applyBorder="1" applyAlignment="1">
      <alignment/>
    </xf>
    <xf numFmtId="169" fontId="8" fillId="0" borderId="16" xfId="0" applyNumberFormat="1" applyFont="1" applyBorder="1" applyAlignment="1">
      <alignment/>
    </xf>
    <xf numFmtId="3" fontId="8" fillId="24" borderId="16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169" fontId="8" fillId="0" borderId="17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169" fontId="10" fillId="0" borderId="11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169" fontId="5" fillId="0" borderId="18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169" fontId="5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169" fontId="10" fillId="0" borderId="13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0" fillId="0" borderId="15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10" fillId="0" borderId="18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2" xfId="0" applyFont="1" applyBorder="1" applyAlignment="1">
      <alignment/>
    </xf>
    <xf numFmtId="0" fontId="0" fillId="0" borderId="15" xfId="0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3" fontId="8" fillId="0" borderId="23" xfId="0" applyNumberFormat="1" applyFont="1" applyBorder="1" applyAlignment="1">
      <alignment/>
    </xf>
    <xf numFmtId="164" fontId="17" fillId="0" borderId="14" xfId="0" applyNumberFormat="1" applyFont="1" applyBorder="1" applyAlignment="1">
      <alignment/>
    </xf>
    <xf numFmtId="164" fontId="17" fillId="0" borderId="16" xfId="0" applyNumberFormat="1" applyFont="1" applyBorder="1" applyAlignment="1">
      <alignment/>
    </xf>
    <xf numFmtId="164" fontId="0" fillId="0" borderId="0" xfId="0" applyNumberFormat="1" applyAlignment="1">
      <alignment/>
    </xf>
    <xf numFmtId="3" fontId="8" fillId="0" borderId="24" xfId="0" applyNumberFormat="1" applyFont="1" applyBorder="1" applyAlignment="1">
      <alignment/>
    </xf>
    <xf numFmtId="3" fontId="8" fillId="24" borderId="24" xfId="0" applyNumberFormat="1" applyFont="1" applyFill="1" applyBorder="1" applyAlignment="1">
      <alignment/>
    </xf>
    <xf numFmtId="164" fontId="17" fillId="0" borderId="16" xfId="0" applyNumberFormat="1" applyFont="1" applyFill="1" applyBorder="1" applyAlignment="1">
      <alignment/>
    </xf>
    <xf numFmtId="164" fontId="17" fillId="0" borderId="16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164" fontId="17" fillId="0" borderId="26" xfId="0" applyNumberFormat="1" applyFont="1" applyBorder="1" applyAlignment="1">
      <alignment/>
    </xf>
    <xf numFmtId="3" fontId="10" fillId="0" borderId="19" xfId="0" applyNumberFormat="1" applyFont="1" applyFill="1" applyBorder="1" applyAlignment="1">
      <alignment/>
    </xf>
    <xf numFmtId="164" fontId="17" fillId="0" borderId="13" xfId="0" applyNumberFormat="1" applyFont="1" applyBorder="1" applyAlignment="1">
      <alignment/>
    </xf>
    <xf numFmtId="164" fontId="17" fillId="0" borderId="27" xfId="0" applyNumberFormat="1" applyFont="1" applyFill="1" applyBorder="1" applyAlignment="1">
      <alignment/>
    </xf>
    <xf numFmtId="165" fontId="10" fillId="0" borderId="13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6" fontId="5" fillId="0" borderId="18" xfId="0" applyNumberFormat="1" applyFont="1" applyBorder="1" applyAlignment="1">
      <alignment/>
    </xf>
    <xf numFmtId="0" fontId="35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8" xfId="0" applyFont="1" applyBorder="1" applyAlignment="1">
      <alignment/>
    </xf>
    <xf numFmtId="49" fontId="35" fillId="0" borderId="15" xfId="0" applyNumberFormat="1" applyFont="1" applyBorder="1" applyAlignment="1">
      <alignment horizontal="center"/>
    </xf>
    <xf numFmtId="0" fontId="35" fillId="0" borderId="0" xfId="0" applyFont="1" applyAlignment="1">
      <alignment/>
    </xf>
    <xf numFmtId="164" fontId="35" fillId="0" borderId="15" xfId="0" applyNumberFormat="1" applyFont="1" applyBorder="1" applyAlignment="1">
      <alignment/>
    </xf>
    <xf numFmtId="49" fontId="35" fillId="0" borderId="16" xfId="0" applyNumberFormat="1" applyFont="1" applyBorder="1" applyAlignment="1">
      <alignment horizontal="center"/>
    </xf>
    <xf numFmtId="0" fontId="35" fillId="0" borderId="29" xfId="0" applyFont="1" applyBorder="1" applyAlignment="1">
      <alignment/>
    </xf>
    <xf numFmtId="164" fontId="35" fillId="0" borderId="16" xfId="0" applyNumberFormat="1" applyFont="1" applyBorder="1" applyAlignment="1">
      <alignment/>
    </xf>
    <xf numFmtId="49" fontId="35" fillId="0" borderId="18" xfId="0" applyNumberFormat="1" applyFont="1" applyBorder="1" applyAlignment="1">
      <alignment horizontal="center"/>
    </xf>
    <xf numFmtId="164" fontId="36" fillId="0" borderId="13" xfId="0" applyNumberFormat="1" applyFont="1" applyBorder="1" applyAlignment="1">
      <alignment/>
    </xf>
    <xf numFmtId="49" fontId="3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17" fillId="0" borderId="12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3" fontId="8" fillId="0" borderId="24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64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3" fontId="8" fillId="24" borderId="0" xfId="0" applyNumberFormat="1" applyFont="1" applyFill="1" applyBorder="1" applyAlignment="1">
      <alignment/>
    </xf>
    <xf numFmtId="166" fontId="14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26" xfId="0" applyNumberFormat="1" applyBorder="1" applyAlignment="1">
      <alignment/>
    </xf>
    <xf numFmtId="165" fontId="8" fillId="0" borderId="14" xfId="0" applyNumberFormat="1" applyFont="1" applyBorder="1" applyAlignment="1">
      <alignment/>
    </xf>
    <xf numFmtId="165" fontId="8" fillId="0" borderId="16" xfId="0" applyNumberFormat="1" applyFont="1" applyBorder="1" applyAlignment="1">
      <alignment/>
    </xf>
    <xf numFmtId="165" fontId="8" fillId="0" borderId="17" xfId="0" applyNumberFormat="1" applyFont="1" applyBorder="1" applyAlignment="1">
      <alignment/>
    </xf>
    <xf numFmtId="165" fontId="10" fillId="0" borderId="15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7" fontId="6" fillId="0" borderId="18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6" fontId="10" fillId="0" borderId="14" xfId="0" applyNumberFormat="1" applyFont="1" applyBorder="1" applyAlignment="1">
      <alignment/>
    </xf>
    <xf numFmtId="165" fontId="8" fillId="0" borderId="30" xfId="0" applyNumberFormat="1" applyFont="1" applyBorder="1" applyAlignment="1">
      <alignment/>
    </xf>
    <xf numFmtId="166" fontId="8" fillId="0" borderId="30" xfId="0" applyNumberFormat="1" applyFont="1" applyBorder="1" applyAlignment="1">
      <alignment/>
    </xf>
    <xf numFmtId="166" fontId="10" fillId="0" borderId="16" xfId="0" applyNumberFormat="1" applyFont="1" applyBorder="1" applyAlignment="1">
      <alignment/>
    </xf>
    <xf numFmtId="165" fontId="8" fillId="0" borderId="29" xfId="0" applyNumberFormat="1" applyFont="1" applyBorder="1" applyAlignment="1">
      <alignment/>
    </xf>
    <xf numFmtId="166" fontId="8" fillId="0" borderId="29" xfId="0" applyNumberFormat="1" applyFont="1" applyBorder="1" applyAlignment="1">
      <alignment/>
    </xf>
    <xf numFmtId="166" fontId="10" fillId="24" borderId="16" xfId="0" applyNumberFormat="1" applyFont="1" applyFill="1" applyBorder="1" applyAlignment="1">
      <alignment/>
    </xf>
    <xf numFmtId="165" fontId="8" fillId="0" borderId="31" xfId="0" applyNumberFormat="1" applyFont="1" applyBorder="1" applyAlignment="1">
      <alignment/>
    </xf>
    <xf numFmtId="166" fontId="8" fillId="0" borderId="31" xfId="0" applyNumberFormat="1" applyFont="1" applyBorder="1" applyAlignment="1">
      <alignment/>
    </xf>
    <xf numFmtId="166" fontId="10" fillId="0" borderId="13" xfId="0" applyNumberFormat="1" applyFont="1" applyBorder="1" applyAlignment="1">
      <alignment/>
    </xf>
    <xf numFmtId="166" fontId="10" fillId="0" borderId="21" xfId="0" applyNumberFormat="1" applyFont="1" applyBorder="1" applyAlignment="1">
      <alignment/>
    </xf>
    <xf numFmtId="166" fontId="10" fillId="0" borderId="15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5" fillId="0" borderId="11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5" fillId="0" borderId="28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36" fillId="0" borderId="0" xfId="0" applyFont="1" applyAlignment="1">
      <alignment horizontal="center"/>
    </xf>
    <xf numFmtId="49" fontId="36" fillId="0" borderId="19" xfId="0" applyNumberFormat="1" applyFont="1" applyBorder="1" applyAlignment="1">
      <alignment horizontal="center"/>
    </xf>
    <xf numFmtId="49" fontId="36" fillId="0" borderId="32" xfId="0" applyNumberFormat="1" applyFont="1" applyBorder="1" applyAlignment="1">
      <alignment horizontal="center"/>
    </xf>
  </cellXfs>
  <cellStyles count="5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 [0]" xfId="33"/>
    <cellStyle name="Currency [0]" xfId="34"/>
    <cellStyle name="Comma" xfId="35"/>
    <cellStyle name="Comma [0]" xfId="36"/>
    <cellStyle name="Date" xfId="37"/>
    <cellStyle name="Dobrá" xfId="38"/>
    <cellStyle name="Fixed" xfId="39"/>
    <cellStyle name="Heading1" xfId="40"/>
    <cellStyle name="Heading2" xfId="41"/>
    <cellStyle name="Kontrolná bun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eutrálna" xfId="49"/>
    <cellStyle name="Normal_Book1" xfId="50"/>
    <cellStyle name="Normálna 2" xfId="51"/>
    <cellStyle name="normální_Sheet1" xfId="52"/>
    <cellStyle name="Percent" xfId="53"/>
    <cellStyle name="Poznámka" xfId="54"/>
    <cellStyle name="Prepojená bunka" xfId="55"/>
    <cellStyle name="Spolu" xfId="56"/>
    <cellStyle name="Text upozornenia" xfId="57"/>
    <cellStyle name="Titul" xfId="58"/>
    <cellStyle name="Total" xfId="59"/>
    <cellStyle name="Vstup" xfId="60"/>
    <cellStyle name="Výpočet" xfId="61"/>
    <cellStyle name="Výstup" xfId="62"/>
    <cellStyle name="Vysvetľujúci text" xfId="63"/>
    <cellStyle name="Zlá" xfId="64"/>
    <cellStyle name="Zvýraznenie1" xfId="65"/>
    <cellStyle name="Zvýraznenie2" xfId="66"/>
    <cellStyle name="Zvýraznenie3" xfId="67"/>
    <cellStyle name="Zvýraznenie4" xfId="68"/>
    <cellStyle name="Zvýraznenie5" xfId="69"/>
    <cellStyle name="Zvýraznenie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104775</xdr:colOff>
      <xdr:row>34</xdr:row>
      <xdr:rowOff>104775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29575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66675</xdr:colOff>
      <xdr:row>35</xdr:row>
      <xdr:rowOff>104775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210675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ert%20Pecha&#269;\Dokumenty\Excel%20III\moje\pokro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opas\priklady%20-%20Excel%20II\cvicne%20soubory\citlivostni%20analyz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-dejczoova_e\AppData\Local\Microsoft\Windows\Temporary%20Internet%20Files\Content.Outlook\PUCJRSDW\rozdelenie%20zam.%20pobo&#269;iek\Gopas\priklady%20-%20Excel%20II\cvicne%20soubory\citlivostni%20analyz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excel\cvic\TE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15">
        <row r="15">
          <cell r="E15">
            <v>3199930.7308359966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tabSelected="1" zoomScalePageLayoutView="0" workbookViewId="0" topLeftCell="A1">
      <selection activeCell="A1" sqref="A1"/>
    </sheetView>
  </sheetViews>
  <sheetFormatPr defaultColWidth="7.8515625" defaultRowHeight="12.75"/>
  <cols>
    <col min="1" max="1" width="33.140625" style="2" customWidth="1"/>
    <col min="2" max="5" width="16.7109375" style="2" customWidth="1"/>
    <col min="6" max="6" width="16.421875" style="2" customWidth="1"/>
    <col min="7" max="7" width="12.00390625" style="2" customWidth="1"/>
    <col min="8" max="8" width="10.8515625" style="2" customWidth="1"/>
    <col min="9" max="9" width="10.421875" style="2" customWidth="1"/>
    <col min="10" max="10" width="11.00390625" style="2" customWidth="1"/>
    <col min="11" max="11" width="10.57421875" style="2" customWidth="1"/>
    <col min="12" max="16384" width="7.8515625" style="2" customWidth="1"/>
  </cols>
  <sheetData>
    <row r="2" spans="1:6" ht="17.25">
      <c r="A2" s="154" t="s">
        <v>108</v>
      </c>
      <c r="B2" s="154"/>
      <c r="C2" s="154"/>
      <c r="D2" s="154"/>
      <c r="E2" s="154"/>
      <c r="F2" s="154"/>
    </row>
    <row r="3" spans="1:6" ht="17.25">
      <c r="A3" s="154" t="s">
        <v>1</v>
      </c>
      <c r="B3" s="154"/>
      <c r="C3" s="154"/>
      <c r="D3" s="154"/>
      <c r="E3" s="154"/>
      <c r="F3" s="154"/>
    </row>
    <row r="4" ht="13.5" thickBot="1"/>
    <row r="5" spans="1:7" ht="18" customHeight="1" thickBot="1">
      <c r="A5" s="3" t="s">
        <v>2</v>
      </c>
      <c r="B5" s="155" t="s">
        <v>0</v>
      </c>
      <c r="C5" s="156"/>
      <c r="D5" s="156"/>
      <c r="E5" s="156"/>
      <c r="F5" s="157"/>
      <c r="G5" s="25"/>
    </row>
    <row r="6" spans="1:6" ht="18" customHeight="1" thickBot="1">
      <c r="A6" s="4" t="s">
        <v>3</v>
      </c>
      <c r="B6" s="5" t="s">
        <v>4</v>
      </c>
      <c r="C6" s="5" t="s">
        <v>5</v>
      </c>
      <c r="D6" s="5" t="s">
        <v>6</v>
      </c>
      <c r="E6" s="5" t="s">
        <v>111</v>
      </c>
      <c r="F6" s="5" t="s">
        <v>116</v>
      </c>
    </row>
    <row r="7" spans="1:7" ht="18" customHeight="1" thickBot="1">
      <c r="A7" s="6" t="s">
        <v>7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7"/>
    </row>
    <row r="8" spans="1:12" ht="18" customHeight="1">
      <c r="A8" s="8" t="s">
        <v>8</v>
      </c>
      <c r="B8" s="9">
        <v>394.37083333333334</v>
      </c>
      <c r="C8" s="9">
        <v>435.19635662499996</v>
      </c>
      <c r="D8" s="9">
        <v>524.1185849833333</v>
      </c>
      <c r="E8" s="9">
        <v>538.3867831583333</v>
      </c>
      <c r="F8" s="13">
        <v>510.09318997500003</v>
      </c>
      <c r="G8" s="10"/>
      <c r="H8" s="11"/>
      <c r="I8" s="11"/>
      <c r="J8" s="11"/>
      <c r="K8" s="11"/>
      <c r="L8" s="11"/>
    </row>
    <row r="9" spans="1:9" ht="18" customHeight="1">
      <c r="A9" s="12" t="s">
        <v>9</v>
      </c>
      <c r="B9" s="13">
        <v>121.8875</v>
      </c>
      <c r="C9" s="13">
        <v>126.46315144166665</v>
      </c>
      <c r="D9" s="13">
        <v>65.67032525833334</v>
      </c>
      <c r="E9" s="13">
        <v>0</v>
      </c>
      <c r="F9" s="13">
        <v>0</v>
      </c>
      <c r="G9" s="10"/>
      <c r="H9" s="10"/>
      <c r="I9" s="11"/>
    </row>
    <row r="10" spans="1:9" ht="18" customHeight="1">
      <c r="A10" s="12" t="s">
        <v>10</v>
      </c>
      <c r="B10" s="13">
        <v>186.20366666666666</v>
      </c>
      <c r="C10" s="13">
        <v>181.82717124166666</v>
      </c>
      <c r="D10" s="13">
        <v>188.88277404166666</v>
      </c>
      <c r="E10" s="13">
        <v>171.90185611666666</v>
      </c>
      <c r="F10" s="13">
        <v>160.08556729166668</v>
      </c>
      <c r="G10" s="10"/>
      <c r="H10" s="10"/>
      <c r="I10" s="11"/>
    </row>
    <row r="11" spans="1:9" ht="18" customHeight="1">
      <c r="A11" s="12" t="s">
        <v>11</v>
      </c>
      <c r="B11" s="13">
        <v>87.60833333333333</v>
      </c>
      <c r="C11" s="13">
        <v>87.70295161666667</v>
      </c>
      <c r="D11" s="13">
        <v>88.52870583333333</v>
      </c>
      <c r="E11" s="13">
        <v>80.990143375</v>
      </c>
      <c r="F11" s="13">
        <v>75.52598566666667</v>
      </c>
      <c r="G11" s="10"/>
      <c r="H11" s="10"/>
      <c r="I11" s="11"/>
    </row>
    <row r="12" spans="1:9" ht="18" customHeight="1">
      <c r="A12" s="12" t="s">
        <v>12</v>
      </c>
      <c r="B12" s="13">
        <v>105.88</v>
      </c>
      <c r="C12" s="13">
        <v>104.17108333333334</v>
      </c>
      <c r="D12" s="13">
        <v>101.22155799166666</v>
      </c>
      <c r="E12" s="13">
        <v>93.77222222500001</v>
      </c>
      <c r="F12" s="13">
        <v>87.39372760833334</v>
      </c>
      <c r="G12" s="10"/>
      <c r="H12" s="10"/>
      <c r="I12" s="11"/>
    </row>
    <row r="13" spans="1:9" ht="18" customHeight="1">
      <c r="A13" s="12" t="s">
        <v>13</v>
      </c>
      <c r="B13" s="13">
        <v>108.91333333333334</v>
      </c>
      <c r="C13" s="13">
        <v>107.90745070833333</v>
      </c>
      <c r="D13" s="13">
        <v>112.09458742499999</v>
      </c>
      <c r="E13" s="13">
        <v>99.27114695</v>
      </c>
      <c r="F13" s="13">
        <v>93.75636201666667</v>
      </c>
      <c r="G13" s="10"/>
      <c r="H13" s="10"/>
      <c r="I13" s="11"/>
    </row>
    <row r="14" spans="1:9" ht="18" customHeight="1">
      <c r="A14" s="12" t="s">
        <v>14</v>
      </c>
      <c r="B14" s="13">
        <v>139.0225</v>
      </c>
      <c r="C14" s="13">
        <v>139.58555555833334</v>
      </c>
      <c r="D14" s="13">
        <v>146.060472075</v>
      </c>
      <c r="E14" s="13">
        <v>133.95430108333332</v>
      </c>
      <c r="F14" s="13">
        <v>125.76511246666666</v>
      </c>
      <c r="G14" s="10"/>
      <c r="H14" s="10"/>
      <c r="I14" s="11"/>
    </row>
    <row r="15" spans="1:9" ht="18" customHeight="1">
      <c r="A15" s="14" t="s">
        <v>15</v>
      </c>
      <c r="B15" s="13">
        <v>129.92758333333333</v>
      </c>
      <c r="C15" s="13">
        <v>128.26171594166664</v>
      </c>
      <c r="D15" s="13">
        <v>126.816775475</v>
      </c>
      <c r="E15" s="13">
        <v>116.30277776666668</v>
      </c>
      <c r="F15" s="13">
        <v>109.02759855833335</v>
      </c>
      <c r="G15" s="10"/>
      <c r="H15" s="10"/>
      <c r="I15" s="11"/>
    </row>
    <row r="16" spans="1:9" ht="18" customHeight="1">
      <c r="A16" s="12" t="s">
        <v>16</v>
      </c>
      <c r="B16" s="13">
        <v>117.55416666666667</v>
      </c>
      <c r="C16" s="13">
        <v>117.28904570000002</v>
      </c>
      <c r="D16" s="13">
        <v>119.66748926666664</v>
      </c>
      <c r="E16" s="13">
        <v>111.75025602499998</v>
      </c>
      <c r="F16" s="13">
        <v>102.42428315833331</v>
      </c>
      <c r="G16" s="10"/>
      <c r="H16" s="10"/>
      <c r="I16" s="11"/>
    </row>
    <row r="17" spans="1:9" ht="18" customHeight="1">
      <c r="A17" s="12" t="s">
        <v>17</v>
      </c>
      <c r="B17" s="13">
        <v>154.45358333333334</v>
      </c>
      <c r="C17" s="13">
        <v>156.67741155000002</v>
      </c>
      <c r="D17" s="13">
        <v>155.66582888333335</v>
      </c>
      <c r="E17" s="13">
        <v>146.83852390833334</v>
      </c>
      <c r="F17" s="13">
        <v>141.14882496666664</v>
      </c>
      <c r="G17" s="10"/>
      <c r="H17" s="10"/>
      <c r="I17" s="11"/>
    </row>
    <row r="18" spans="1:9" ht="18" customHeight="1">
      <c r="A18" s="12" t="s">
        <v>18</v>
      </c>
      <c r="B18" s="13">
        <v>84.24583333333332</v>
      </c>
      <c r="C18" s="13">
        <v>84.46286111666667</v>
      </c>
      <c r="D18" s="13">
        <v>86.62065912499999</v>
      </c>
      <c r="E18" s="13">
        <v>75.55600358333334</v>
      </c>
      <c r="F18" s="13">
        <v>69.96827955833334</v>
      </c>
      <c r="G18" s="10"/>
      <c r="H18" s="10"/>
      <c r="I18" s="11"/>
    </row>
    <row r="19" spans="1:9" ht="18" customHeight="1">
      <c r="A19" s="12" t="s">
        <v>19</v>
      </c>
      <c r="B19" s="13">
        <v>91.56083333333333</v>
      </c>
      <c r="C19" s="13">
        <v>92.2703396</v>
      </c>
      <c r="D19" s="13">
        <v>91.17831002499999</v>
      </c>
      <c r="E19" s="13">
        <v>85.27729135</v>
      </c>
      <c r="F19" s="13">
        <v>79.16330559166667</v>
      </c>
      <c r="G19" s="10"/>
      <c r="H19" s="10"/>
      <c r="I19" s="11"/>
    </row>
    <row r="20" spans="1:9" ht="18" customHeight="1">
      <c r="A20" s="12" t="s">
        <v>20</v>
      </c>
      <c r="B20" s="13">
        <v>105.65083333333332</v>
      </c>
      <c r="C20" s="13">
        <v>105.63113081666665</v>
      </c>
      <c r="D20" s="13">
        <v>106.738467075</v>
      </c>
      <c r="E20" s="13">
        <v>92.09887530833335</v>
      </c>
      <c r="F20" s="13">
        <v>83.35938494166665</v>
      </c>
      <c r="G20" s="10"/>
      <c r="H20" s="10"/>
      <c r="I20" s="11"/>
    </row>
    <row r="21" spans="1:9" ht="18" customHeight="1">
      <c r="A21" s="12" t="s">
        <v>21</v>
      </c>
      <c r="B21" s="13">
        <v>117.23416666666668</v>
      </c>
      <c r="C21" s="13">
        <v>117.28165267500002</v>
      </c>
      <c r="D21" s="13">
        <v>116.11294487500003</v>
      </c>
      <c r="E21" s="13">
        <v>107.94057420000001</v>
      </c>
      <c r="F21" s="13">
        <v>101.58973060833331</v>
      </c>
      <c r="G21" s="10"/>
      <c r="H21" s="10"/>
      <c r="I21" s="11"/>
    </row>
    <row r="22" spans="1:9" ht="18" customHeight="1">
      <c r="A22" s="12" t="s">
        <v>22</v>
      </c>
      <c r="B22" s="13">
        <v>149.16</v>
      </c>
      <c r="C22" s="13">
        <v>149.38424005000002</v>
      </c>
      <c r="D22" s="13">
        <v>151.51564426666667</v>
      </c>
      <c r="E22" s="13">
        <v>145.47894265000002</v>
      </c>
      <c r="F22" s="13">
        <v>141.63005189166668</v>
      </c>
      <c r="G22" s="10"/>
      <c r="H22" s="10"/>
      <c r="I22" s="11"/>
    </row>
    <row r="23" spans="1:9" ht="18" customHeight="1">
      <c r="A23" s="12" t="s">
        <v>23</v>
      </c>
      <c r="B23" s="13">
        <v>93.99266666666666</v>
      </c>
      <c r="C23" s="13">
        <v>92.84929524166667</v>
      </c>
      <c r="D23" s="13">
        <v>95.60441177499997</v>
      </c>
      <c r="E23" s="13">
        <v>89.99332358333334</v>
      </c>
      <c r="F23" s="13">
        <v>85.35052571666667</v>
      </c>
      <c r="G23" s="10"/>
      <c r="H23" s="10"/>
      <c r="I23" s="11"/>
    </row>
    <row r="24" spans="1:9" ht="18" customHeight="1">
      <c r="A24" s="12" t="s">
        <v>24</v>
      </c>
      <c r="B24" s="13">
        <v>96.0725</v>
      </c>
      <c r="C24" s="13">
        <v>95.131049275</v>
      </c>
      <c r="D24" s="13">
        <v>96.24277789166666</v>
      </c>
      <c r="E24" s="13">
        <v>90.13611111666667</v>
      </c>
      <c r="F24" s="13">
        <v>85.22715053333333</v>
      </c>
      <c r="G24" s="10"/>
      <c r="H24" s="10"/>
      <c r="I24" s="11"/>
    </row>
    <row r="25" spans="1:9" ht="18" customHeight="1">
      <c r="A25" s="12" t="s">
        <v>25</v>
      </c>
      <c r="B25" s="13">
        <v>101.435</v>
      </c>
      <c r="C25" s="13">
        <v>98.75800995833333</v>
      </c>
      <c r="D25" s="13">
        <v>101.00900832500001</v>
      </c>
      <c r="E25" s="13">
        <v>90.74435484166666</v>
      </c>
      <c r="F25" s="13">
        <v>84.39622796666664</v>
      </c>
      <c r="G25" s="10"/>
      <c r="H25" s="10"/>
      <c r="I25" s="11"/>
    </row>
    <row r="26" spans="1:9" ht="18" customHeight="1">
      <c r="A26" s="12" t="s">
        <v>26</v>
      </c>
      <c r="B26" s="13">
        <v>87.85833333333333</v>
      </c>
      <c r="C26" s="13">
        <v>89.36176612499999</v>
      </c>
      <c r="D26" s="13">
        <v>91.00268816666669</v>
      </c>
      <c r="E26" s="13">
        <v>83.38064872500001</v>
      </c>
      <c r="F26" s="13">
        <v>77.55240405833334</v>
      </c>
      <c r="G26" s="10"/>
      <c r="H26" s="10"/>
      <c r="I26" s="11"/>
    </row>
    <row r="27" spans="1:9" ht="18" customHeight="1">
      <c r="A27" s="12" t="s">
        <v>27</v>
      </c>
      <c r="B27" s="13">
        <v>144.365</v>
      </c>
      <c r="C27" s="13">
        <v>145.08268548333334</v>
      </c>
      <c r="D27" s="13">
        <v>147.71748016666666</v>
      </c>
      <c r="E27" s="13">
        <v>143.59795190000003</v>
      </c>
      <c r="F27" s="13">
        <v>136.18862005833333</v>
      </c>
      <c r="G27" s="10"/>
      <c r="H27" s="10"/>
      <c r="I27" s="11"/>
    </row>
    <row r="28" spans="1:9" ht="18" customHeight="1">
      <c r="A28" s="12" t="s">
        <v>28</v>
      </c>
      <c r="B28" s="13">
        <v>80.97083333333332</v>
      </c>
      <c r="C28" s="13">
        <v>78.08137151666666</v>
      </c>
      <c r="D28" s="13">
        <v>79.21435979166668</v>
      </c>
      <c r="E28" s="13">
        <v>71.90824205833333</v>
      </c>
      <c r="F28" s="13">
        <v>65.38950279166666</v>
      </c>
      <c r="G28" s="10"/>
      <c r="H28" s="10"/>
      <c r="I28" s="11"/>
    </row>
    <row r="29" spans="1:9" ht="18" customHeight="1">
      <c r="A29" s="12" t="s">
        <v>29</v>
      </c>
      <c r="B29" s="13">
        <v>67.0025</v>
      </c>
      <c r="C29" s="13">
        <v>65.48658333333333</v>
      </c>
      <c r="D29" s="13">
        <v>66.10969495833334</v>
      </c>
      <c r="E29" s="13">
        <v>59.14318996666666</v>
      </c>
      <c r="F29" s="13">
        <v>54.89300765833334</v>
      </c>
      <c r="G29" s="10"/>
      <c r="H29" s="10"/>
      <c r="I29" s="11"/>
    </row>
    <row r="30" spans="1:9" ht="18" customHeight="1">
      <c r="A30" s="12" t="s">
        <v>30</v>
      </c>
      <c r="B30" s="13">
        <v>56.72083333333333</v>
      </c>
      <c r="C30" s="13">
        <v>56.208126341666656</v>
      </c>
      <c r="D30" s="13">
        <v>57.400027775</v>
      </c>
      <c r="E30" s="13">
        <v>46.02549923333333</v>
      </c>
      <c r="F30" s="13">
        <v>39.91415769999999</v>
      </c>
      <c r="G30" s="10"/>
      <c r="H30" s="10"/>
      <c r="I30" s="11"/>
    </row>
    <row r="31" spans="1:9" ht="18" customHeight="1">
      <c r="A31" s="12" t="s">
        <v>31</v>
      </c>
      <c r="B31" s="13">
        <v>99.525</v>
      </c>
      <c r="C31" s="13">
        <v>98.55141299166667</v>
      </c>
      <c r="D31" s="13">
        <v>100.056579375</v>
      </c>
      <c r="E31" s="13">
        <v>87.627362575</v>
      </c>
      <c r="F31" s="13">
        <v>78.31523298333335</v>
      </c>
      <c r="G31" s="10"/>
      <c r="H31" s="10"/>
      <c r="I31" s="11"/>
    </row>
    <row r="32" spans="1:9" ht="18" customHeight="1">
      <c r="A32" s="12" t="s">
        <v>32</v>
      </c>
      <c r="B32" s="13">
        <v>81.05</v>
      </c>
      <c r="C32" s="13">
        <v>81.42174999999999</v>
      </c>
      <c r="D32" s="13">
        <v>81.72313439999999</v>
      </c>
      <c r="E32" s="13">
        <v>73.63906810833332</v>
      </c>
      <c r="F32" s="13">
        <v>65.127777775</v>
      </c>
      <c r="G32" s="10"/>
      <c r="H32" s="10"/>
      <c r="I32" s="11"/>
    </row>
    <row r="33" spans="1:9" ht="18" customHeight="1">
      <c r="A33" s="12" t="s">
        <v>33</v>
      </c>
      <c r="B33" s="13">
        <v>146.33091666666667</v>
      </c>
      <c r="C33" s="13">
        <v>144.37018923333332</v>
      </c>
      <c r="D33" s="13">
        <v>145.60134140833333</v>
      </c>
      <c r="E33" s="13">
        <v>138.87007169166665</v>
      </c>
      <c r="F33" s="13">
        <v>135.69320850833333</v>
      </c>
      <c r="G33" s="10"/>
      <c r="H33" s="10"/>
      <c r="I33" s="11"/>
    </row>
    <row r="34" spans="1:9" ht="18" customHeight="1">
      <c r="A34" s="12" t="s">
        <v>34</v>
      </c>
      <c r="B34" s="13">
        <v>66.8925</v>
      </c>
      <c r="C34" s="13">
        <v>66.51395340833334</v>
      </c>
      <c r="D34" s="13">
        <v>69.25610405833332</v>
      </c>
      <c r="E34" s="13">
        <v>61.551075266666665</v>
      </c>
      <c r="F34" s="13">
        <v>59.283333333333324</v>
      </c>
      <c r="G34" s="10"/>
      <c r="H34" s="10"/>
      <c r="I34" s="11"/>
    </row>
    <row r="35" spans="1:9" ht="18" customHeight="1">
      <c r="A35" s="12" t="s">
        <v>35</v>
      </c>
      <c r="B35" s="13">
        <v>92.8475</v>
      </c>
      <c r="C35" s="13">
        <v>91.933982975</v>
      </c>
      <c r="D35" s="13">
        <v>92.0005896</v>
      </c>
      <c r="E35" s="13">
        <v>77.04371478333333</v>
      </c>
      <c r="F35" s="13">
        <v>68.73519624166666</v>
      </c>
      <c r="G35" s="10"/>
      <c r="H35" s="10"/>
      <c r="I35" s="11"/>
    </row>
    <row r="36" spans="1:9" ht="18" customHeight="1">
      <c r="A36" s="12" t="s">
        <v>36</v>
      </c>
      <c r="B36" s="13">
        <v>121.45416666666665</v>
      </c>
      <c r="C36" s="13">
        <v>120.90165501666667</v>
      </c>
      <c r="D36" s="13">
        <v>119.48850883333334</v>
      </c>
      <c r="E36" s="13">
        <v>110.74641578333335</v>
      </c>
      <c r="F36" s="13">
        <v>104.100296625</v>
      </c>
      <c r="G36" s="10"/>
      <c r="H36" s="10"/>
      <c r="I36" s="11"/>
    </row>
    <row r="37" spans="1:9" ht="18" customHeight="1">
      <c r="A37" s="12" t="s">
        <v>37</v>
      </c>
      <c r="B37" s="13">
        <v>57.380833333333335</v>
      </c>
      <c r="C37" s="13">
        <v>57.10619676666667</v>
      </c>
      <c r="D37" s="13">
        <v>57.564080758333326</v>
      </c>
      <c r="E37" s="13">
        <v>52.66935484166667</v>
      </c>
      <c r="F37" s="13">
        <v>49.07401433333333</v>
      </c>
      <c r="G37" s="10"/>
      <c r="H37" s="10"/>
      <c r="I37" s="11"/>
    </row>
    <row r="38" spans="1:9" ht="18" customHeight="1">
      <c r="A38" s="12" t="s">
        <v>38</v>
      </c>
      <c r="B38" s="13">
        <v>53.108333333333334</v>
      </c>
      <c r="C38" s="13">
        <v>53.50133333333334</v>
      </c>
      <c r="D38" s="13">
        <v>55.221653233333335</v>
      </c>
      <c r="E38" s="13">
        <v>47.07930107499999</v>
      </c>
      <c r="F38" s="13">
        <v>43.28873440833334</v>
      </c>
      <c r="G38" s="10"/>
      <c r="H38" s="10"/>
      <c r="I38" s="11"/>
    </row>
    <row r="39" spans="1:9" ht="18" customHeight="1">
      <c r="A39" s="12" t="s">
        <v>39</v>
      </c>
      <c r="B39" s="13">
        <v>69.75</v>
      </c>
      <c r="C39" s="13">
        <v>69.40516666666667</v>
      </c>
      <c r="D39" s="13">
        <v>66.90505286666667</v>
      </c>
      <c r="E39" s="13">
        <v>58.014516125</v>
      </c>
      <c r="F39" s="13">
        <v>55.13273386666666</v>
      </c>
      <c r="G39" s="10"/>
      <c r="H39" s="10"/>
      <c r="I39" s="11"/>
    </row>
    <row r="40" spans="1:9" ht="18" customHeight="1">
      <c r="A40" s="12" t="s">
        <v>40</v>
      </c>
      <c r="B40" s="13">
        <v>215.06633333333335</v>
      </c>
      <c r="C40" s="13">
        <v>212.74310931666665</v>
      </c>
      <c r="D40" s="13">
        <v>209.87579340000002</v>
      </c>
      <c r="E40" s="13">
        <v>200.65899257500004</v>
      </c>
      <c r="F40" s="13">
        <v>206.00376344166668</v>
      </c>
      <c r="G40" s="10"/>
      <c r="H40" s="10"/>
      <c r="I40" s="11"/>
    </row>
    <row r="41" spans="1:9" ht="18" customHeight="1">
      <c r="A41" s="12" t="s">
        <v>41</v>
      </c>
      <c r="B41" s="13">
        <v>68.5375</v>
      </c>
      <c r="C41" s="13">
        <v>68.39560932500001</v>
      </c>
      <c r="D41" s="13">
        <v>67.08052482500001</v>
      </c>
      <c r="E41" s="13">
        <v>32.326971316666665</v>
      </c>
      <c r="F41" s="13">
        <v>0</v>
      </c>
      <c r="G41" s="10"/>
      <c r="H41" s="10"/>
      <c r="I41" s="11"/>
    </row>
    <row r="42" spans="1:9" ht="18" customHeight="1">
      <c r="A42" s="12" t="s">
        <v>42</v>
      </c>
      <c r="B42" s="13">
        <v>87.86666666666666</v>
      </c>
      <c r="C42" s="13">
        <v>88.30078170833333</v>
      </c>
      <c r="D42" s="13">
        <v>87.25486242500001</v>
      </c>
      <c r="E42" s="13">
        <v>82.05686870000001</v>
      </c>
      <c r="F42" s="13">
        <v>76.63785307500001</v>
      </c>
      <c r="G42" s="10"/>
      <c r="H42" s="10"/>
      <c r="I42" s="11"/>
    </row>
    <row r="43" spans="1:9" ht="18" customHeight="1">
      <c r="A43" s="12" t="s">
        <v>43</v>
      </c>
      <c r="B43" s="13">
        <v>79.05916666666667</v>
      </c>
      <c r="C43" s="13">
        <v>76.94433333333332</v>
      </c>
      <c r="D43" s="13">
        <v>77.51425</v>
      </c>
      <c r="E43" s="13">
        <v>68.02976190833333</v>
      </c>
      <c r="F43" s="13">
        <v>60.280107525000005</v>
      </c>
      <c r="G43" s="10"/>
      <c r="H43" s="10"/>
      <c r="I43" s="11"/>
    </row>
    <row r="44" spans="1:9" ht="18" customHeight="1">
      <c r="A44" s="12" t="s">
        <v>44</v>
      </c>
      <c r="B44" s="13">
        <v>107.3675</v>
      </c>
      <c r="C44" s="13">
        <v>107.47917831666668</v>
      </c>
      <c r="D44" s="13">
        <v>110.76139874166667</v>
      </c>
      <c r="E44" s="13">
        <v>100.54354838333332</v>
      </c>
      <c r="F44" s="13">
        <v>97.87150537500001</v>
      </c>
      <c r="G44" s="10"/>
      <c r="H44" s="10"/>
      <c r="I44" s="11"/>
    </row>
    <row r="45" spans="1:9" ht="18" customHeight="1" thickBot="1">
      <c r="A45" s="15" t="s">
        <v>45</v>
      </c>
      <c r="B45" s="16">
        <v>83.1775</v>
      </c>
      <c r="C45" s="16">
        <v>80.67583333333334</v>
      </c>
      <c r="D45" s="16">
        <v>79.80062724166667</v>
      </c>
      <c r="E45" s="13">
        <v>71.21290321666667</v>
      </c>
      <c r="F45" s="13">
        <v>63.24982078333333</v>
      </c>
      <c r="G45" s="10"/>
      <c r="H45" s="10"/>
      <c r="I45" s="11"/>
    </row>
    <row r="46" spans="1:8" ht="18" customHeight="1" thickBot="1">
      <c r="A46" s="17" t="s">
        <v>46</v>
      </c>
      <c r="B46" s="18">
        <v>4251.504749999999</v>
      </c>
      <c r="C46" s="18">
        <v>4273.315490975</v>
      </c>
      <c r="D46" s="18">
        <v>4335.2980766166675</v>
      </c>
      <c r="E46" s="18">
        <v>3936.5189454750002</v>
      </c>
      <c r="F46" s="18">
        <v>3672.6365790583322</v>
      </c>
      <c r="G46" s="19"/>
      <c r="H46" s="10"/>
    </row>
    <row r="47" spans="1:8" ht="24" customHeight="1" thickBot="1">
      <c r="A47" s="21" t="s">
        <v>48</v>
      </c>
      <c r="B47" s="26">
        <v>1479.671916666667</v>
      </c>
      <c r="C47" s="26">
        <v>1513.4775833333333</v>
      </c>
      <c r="D47" s="26">
        <v>1571.3225007583333</v>
      </c>
      <c r="E47" s="26">
        <v>1459.5605301583334</v>
      </c>
      <c r="F47" s="26">
        <v>1357.1875736</v>
      </c>
      <c r="G47" s="20"/>
      <c r="H47" s="10"/>
    </row>
    <row r="48" spans="1:8" ht="25.5" customHeight="1" thickBot="1">
      <c r="A48" s="46" t="s">
        <v>49</v>
      </c>
      <c r="B48" s="22">
        <v>5731.176666666666</v>
      </c>
      <c r="C48" s="22">
        <v>5786.793074308333</v>
      </c>
      <c r="D48" s="22">
        <v>5906.620577375001</v>
      </c>
      <c r="E48" s="22">
        <v>5396.0794756333335</v>
      </c>
      <c r="F48" s="22">
        <v>5029.824152658332</v>
      </c>
      <c r="G48" s="23"/>
      <c r="H48" s="10"/>
    </row>
    <row r="49" ht="15.75" customHeight="1"/>
    <row r="50" spans="2:6" ht="14.25" customHeight="1">
      <c r="B50" s="24"/>
      <c r="C50" s="24"/>
      <c r="D50" s="24"/>
      <c r="E50" s="24"/>
      <c r="F50" s="24"/>
    </row>
    <row r="51" ht="14.25" customHeight="1"/>
  </sheetData>
  <sheetProtection/>
  <mergeCells count="3">
    <mergeCell ref="A3:F3"/>
    <mergeCell ref="A2:F2"/>
    <mergeCell ref="B5:F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1"/>
  <sheetViews>
    <sheetView zoomScalePageLayoutView="0" workbookViewId="0" topLeftCell="A1">
      <selection activeCell="A1" sqref="A1"/>
    </sheetView>
  </sheetViews>
  <sheetFormatPr defaultColWidth="7.8515625" defaultRowHeight="12.75"/>
  <cols>
    <col min="1" max="1" width="22.140625" style="2" customWidth="1"/>
    <col min="2" max="3" width="18.28125" style="2" customWidth="1"/>
    <col min="4" max="4" width="17.8515625" style="2" customWidth="1"/>
    <col min="5" max="6" width="18.28125" style="2" customWidth="1"/>
    <col min="7" max="7" width="15.421875" style="2" customWidth="1"/>
    <col min="8" max="8" width="18.421875" style="2" customWidth="1"/>
    <col min="9" max="9" width="7.00390625" style="2" customWidth="1"/>
    <col min="10" max="10" width="14.140625" style="2" customWidth="1"/>
    <col min="11" max="11" width="9.8515625" style="2" customWidth="1"/>
    <col min="12" max="12" width="12.00390625" style="2" customWidth="1"/>
    <col min="13" max="16384" width="7.8515625" style="2" customWidth="1"/>
  </cols>
  <sheetData>
    <row r="2" spans="1:10" ht="17.25">
      <c r="A2" s="154" t="s">
        <v>114</v>
      </c>
      <c r="B2" s="154"/>
      <c r="C2" s="154"/>
      <c r="D2" s="154"/>
      <c r="E2" s="154"/>
      <c r="F2" s="154"/>
      <c r="G2" s="154"/>
      <c r="H2" s="154"/>
      <c r="I2" s="1"/>
      <c r="J2" s="1"/>
    </row>
    <row r="3" spans="1:10" ht="17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7.25">
      <c r="A4" s="154"/>
      <c r="B4" s="154"/>
      <c r="C4" s="154"/>
      <c r="D4" s="154"/>
      <c r="E4" s="154"/>
      <c r="F4" s="154"/>
      <c r="G4" s="154"/>
      <c r="H4" s="154"/>
      <c r="I4" s="27"/>
      <c r="J4" s="27"/>
    </row>
    <row r="5" ht="15.75" thickBot="1">
      <c r="J5" s="27"/>
    </row>
    <row r="6" spans="1:10" ht="19.5" customHeight="1" thickBot="1">
      <c r="A6" s="3" t="s">
        <v>2</v>
      </c>
      <c r="B6" s="132" t="s">
        <v>50</v>
      </c>
      <c r="C6" s="162" t="s">
        <v>51</v>
      </c>
      <c r="D6" s="163"/>
      <c r="E6" s="163"/>
      <c r="F6" s="163"/>
      <c r="G6" s="162" t="s">
        <v>52</v>
      </c>
      <c r="H6" s="164"/>
      <c r="I6" s="28"/>
      <c r="J6" s="27"/>
    </row>
    <row r="7" spans="1:10" ht="19.5" customHeight="1" thickBot="1">
      <c r="A7" s="4" t="s">
        <v>3</v>
      </c>
      <c r="B7" s="133" t="s">
        <v>53</v>
      </c>
      <c r="C7" s="158" t="s">
        <v>54</v>
      </c>
      <c r="D7" s="159"/>
      <c r="E7" s="158" t="s">
        <v>55</v>
      </c>
      <c r="F7" s="159"/>
      <c r="G7" s="160" t="s">
        <v>119</v>
      </c>
      <c r="H7" s="161"/>
      <c r="I7" s="29"/>
      <c r="J7" s="27"/>
    </row>
    <row r="8" spans="1:13" ht="19.5" customHeight="1">
      <c r="A8" s="30"/>
      <c r="B8" s="133" t="s">
        <v>56</v>
      </c>
      <c r="C8" s="55" t="s">
        <v>117</v>
      </c>
      <c r="D8" s="129" t="s">
        <v>57</v>
      </c>
      <c r="E8" s="55" t="s">
        <v>117</v>
      </c>
      <c r="F8" s="129" t="s">
        <v>57</v>
      </c>
      <c r="G8" s="55" t="s">
        <v>58</v>
      </c>
      <c r="H8" s="3" t="s">
        <v>59</v>
      </c>
      <c r="I8" s="29"/>
      <c r="J8" s="27"/>
      <c r="K8" s="7"/>
      <c r="L8" s="7"/>
      <c r="M8" s="7"/>
    </row>
    <row r="9" spans="1:13" ht="19.5" customHeight="1" thickBot="1">
      <c r="A9" s="31"/>
      <c r="B9" s="130" t="s">
        <v>112</v>
      </c>
      <c r="C9" s="131">
        <v>2012</v>
      </c>
      <c r="D9" s="135" t="s">
        <v>118</v>
      </c>
      <c r="E9" s="131">
        <v>2012</v>
      </c>
      <c r="F9" s="135" t="s">
        <v>118</v>
      </c>
      <c r="G9" s="131"/>
      <c r="H9" s="32" t="s">
        <v>60</v>
      </c>
      <c r="I9" s="29"/>
      <c r="J9" s="27"/>
      <c r="K9" s="7"/>
      <c r="L9" s="7"/>
      <c r="M9" s="7"/>
    </row>
    <row r="10" spans="1:13" ht="19.5" customHeight="1" thickBot="1">
      <c r="A10" s="6" t="s">
        <v>7</v>
      </c>
      <c r="B10" s="134">
        <v>1</v>
      </c>
      <c r="C10" s="33">
        <v>2</v>
      </c>
      <c r="D10" s="6">
        <v>3</v>
      </c>
      <c r="E10" s="3">
        <v>4</v>
      </c>
      <c r="F10" s="3">
        <v>5</v>
      </c>
      <c r="G10" s="136">
        <v>6</v>
      </c>
      <c r="H10" s="6">
        <v>7</v>
      </c>
      <c r="I10" s="29"/>
      <c r="J10" s="113"/>
      <c r="K10" s="7"/>
      <c r="L10" s="7"/>
      <c r="M10" s="7"/>
    </row>
    <row r="11" spans="1:14" ht="27.75" customHeight="1">
      <c r="A11" s="8" t="s">
        <v>8</v>
      </c>
      <c r="B11" s="137">
        <v>511</v>
      </c>
      <c r="C11" s="125">
        <v>506.5806452</v>
      </c>
      <c r="D11" s="138">
        <v>510.09318997500003</v>
      </c>
      <c r="E11" s="125">
        <v>507.5806452</v>
      </c>
      <c r="F11" s="125">
        <v>511.09318997500003</v>
      </c>
      <c r="G11" s="139">
        <v>507</v>
      </c>
      <c r="H11" s="125">
        <v>506</v>
      </c>
      <c r="I11" s="34"/>
      <c r="J11" s="37"/>
      <c r="K11" s="115"/>
      <c r="L11" s="20"/>
      <c r="M11" s="10"/>
      <c r="N11" s="11"/>
    </row>
    <row r="12" spans="1:14" ht="27.75" customHeight="1">
      <c r="A12" s="12" t="s">
        <v>10</v>
      </c>
      <c r="B12" s="140">
        <v>154</v>
      </c>
      <c r="C12" s="126">
        <v>158.2258064</v>
      </c>
      <c r="D12" s="141">
        <v>160.08556729166668</v>
      </c>
      <c r="E12" s="126">
        <v>158.2258064</v>
      </c>
      <c r="F12" s="126">
        <v>160.08556729166668</v>
      </c>
      <c r="G12" s="142">
        <v>158</v>
      </c>
      <c r="H12" s="126">
        <v>158</v>
      </c>
      <c r="I12" s="34"/>
      <c r="J12" s="37"/>
      <c r="K12" s="115"/>
      <c r="L12" s="20"/>
      <c r="M12" s="10"/>
      <c r="N12" s="11"/>
    </row>
    <row r="13" spans="1:14" ht="27.75" customHeight="1">
      <c r="A13" s="12" t="s">
        <v>11</v>
      </c>
      <c r="B13" s="140">
        <v>75</v>
      </c>
      <c r="C13" s="126">
        <v>74.8</v>
      </c>
      <c r="D13" s="141">
        <v>75.52598566666667</v>
      </c>
      <c r="E13" s="126">
        <v>75</v>
      </c>
      <c r="F13" s="126">
        <v>75.505017925</v>
      </c>
      <c r="G13" s="142">
        <v>75</v>
      </c>
      <c r="H13" s="126">
        <v>74.8</v>
      </c>
      <c r="I13" s="34"/>
      <c r="J13" s="37"/>
      <c r="K13" s="115"/>
      <c r="L13" s="20"/>
      <c r="M13" s="10"/>
      <c r="N13" s="11"/>
    </row>
    <row r="14" spans="1:14" ht="27.75" customHeight="1">
      <c r="A14" s="12" t="s">
        <v>12</v>
      </c>
      <c r="B14" s="140">
        <v>91</v>
      </c>
      <c r="C14" s="126">
        <v>88.3870968</v>
      </c>
      <c r="D14" s="141">
        <v>87.39372760833334</v>
      </c>
      <c r="E14" s="126">
        <v>90.3870968</v>
      </c>
      <c r="F14" s="126">
        <v>89.39372760833334</v>
      </c>
      <c r="G14" s="142">
        <v>90</v>
      </c>
      <c r="H14" s="126">
        <v>88</v>
      </c>
      <c r="I14" s="34"/>
      <c r="J14" s="37"/>
      <c r="K14" s="115"/>
      <c r="L14" s="20"/>
      <c r="M14" s="10"/>
      <c r="N14" s="11"/>
    </row>
    <row r="15" spans="1:14" ht="27.75" customHeight="1">
      <c r="A15" s="12" t="s">
        <v>13</v>
      </c>
      <c r="B15" s="140">
        <v>92</v>
      </c>
      <c r="C15" s="126">
        <v>90.5</v>
      </c>
      <c r="D15" s="141">
        <v>93.75636201666667</v>
      </c>
      <c r="E15" s="126">
        <v>91</v>
      </c>
      <c r="F15" s="126">
        <v>94.25636201666667</v>
      </c>
      <c r="G15" s="142">
        <v>91</v>
      </c>
      <c r="H15" s="126">
        <v>90.5</v>
      </c>
      <c r="I15" s="34"/>
      <c r="J15" s="37"/>
      <c r="K15" s="115"/>
      <c r="L15" s="20"/>
      <c r="M15" s="10"/>
      <c r="N15" s="11"/>
    </row>
    <row r="16" spans="1:14" ht="27.75" customHeight="1">
      <c r="A16" s="12" t="s">
        <v>14</v>
      </c>
      <c r="B16" s="140">
        <v>124</v>
      </c>
      <c r="C16" s="126">
        <v>124</v>
      </c>
      <c r="D16" s="141">
        <v>125.76511246666666</v>
      </c>
      <c r="E16" s="126">
        <v>125</v>
      </c>
      <c r="F16" s="126">
        <v>126.51511246666666</v>
      </c>
      <c r="G16" s="142">
        <v>125</v>
      </c>
      <c r="H16" s="126">
        <v>124</v>
      </c>
      <c r="I16" s="34"/>
      <c r="J16" s="37"/>
      <c r="K16" s="115"/>
      <c r="L16" s="20"/>
      <c r="M16" s="10"/>
      <c r="N16" s="11"/>
    </row>
    <row r="17" spans="1:14" ht="27.75" customHeight="1">
      <c r="A17" s="14" t="s">
        <v>15</v>
      </c>
      <c r="B17" s="140">
        <v>113</v>
      </c>
      <c r="C17" s="126">
        <v>107.4</v>
      </c>
      <c r="D17" s="141">
        <v>109.02759855833335</v>
      </c>
      <c r="E17" s="126">
        <v>108</v>
      </c>
      <c r="F17" s="126">
        <v>109.58996415</v>
      </c>
      <c r="G17" s="142">
        <v>108</v>
      </c>
      <c r="H17" s="126">
        <v>107.4</v>
      </c>
      <c r="I17" s="34"/>
      <c r="J17" s="114"/>
      <c r="K17" s="115"/>
      <c r="L17" s="20"/>
      <c r="M17" s="10"/>
      <c r="N17" s="11"/>
    </row>
    <row r="18" spans="1:14" ht="27.75" customHeight="1">
      <c r="A18" s="12" t="s">
        <v>16</v>
      </c>
      <c r="B18" s="143">
        <v>100</v>
      </c>
      <c r="C18" s="126">
        <v>102.3</v>
      </c>
      <c r="D18" s="141">
        <v>102.42428315833331</v>
      </c>
      <c r="E18" s="126">
        <v>103</v>
      </c>
      <c r="F18" s="126">
        <v>103.12428315833334</v>
      </c>
      <c r="G18" s="142">
        <v>103</v>
      </c>
      <c r="H18" s="126">
        <v>102.3</v>
      </c>
      <c r="I18" s="34"/>
      <c r="J18" s="37"/>
      <c r="K18" s="115"/>
      <c r="L18" s="20"/>
      <c r="M18" s="10"/>
      <c r="N18" s="11"/>
    </row>
    <row r="19" spans="1:14" ht="27.75" customHeight="1">
      <c r="A19" s="12" t="s">
        <v>17</v>
      </c>
      <c r="B19" s="140">
        <v>136</v>
      </c>
      <c r="C19" s="126">
        <v>139.5881613</v>
      </c>
      <c r="D19" s="141">
        <v>141.14882496666664</v>
      </c>
      <c r="E19" s="126">
        <v>140.4193548</v>
      </c>
      <c r="F19" s="126">
        <v>141.676424425</v>
      </c>
      <c r="G19" s="142">
        <v>141</v>
      </c>
      <c r="H19" s="126">
        <v>140.1688065</v>
      </c>
      <c r="I19" s="34"/>
      <c r="J19" s="37"/>
      <c r="K19" s="115"/>
      <c r="L19" s="20"/>
      <c r="M19" s="10"/>
      <c r="N19" s="11"/>
    </row>
    <row r="20" spans="1:14" ht="27.75" customHeight="1">
      <c r="A20" s="12" t="s">
        <v>18</v>
      </c>
      <c r="B20" s="140">
        <v>69</v>
      </c>
      <c r="C20" s="126">
        <v>69</v>
      </c>
      <c r="D20" s="141">
        <v>69.96827955833334</v>
      </c>
      <c r="E20" s="126">
        <v>69</v>
      </c>
      <c r="F20" s="126">
        <v>69.96827955833334</v>
      </c>
      <c r="G20" s="142">
        <v>69</v>
      </c>
      <c r="H20" s="126">
        <v>69</v>
      </c>
      <c r="I20" s="34"/>
      <c r="J20" s="37"/>
      <c r="K20" s="115"/>
      <c r="L20" s="20"/>
      <c r="M20" s="10"/>
      <c r="N20" s="11"/>
    </row>
    <row r="21" spans="1:14" ht="27.75" customHeight="1">
      <c r="A21" s="12" t="s">
        <v>19</v>
      </c>
      <c r="B21" s="140">
        <v>77</v>
      </c>
      <c r="C21" s="126">
        <v>77.8667097</v>
      </c>
      <c r="D21" s="141">
        <v>79.16330559166667</v>
      </c>
      <c r="E21" s="126">
        <v>78</v>
      </c>
      <c r="F21" s="126">
        <v>79.196628975</v>
      </c>
      <c r="G21" s="142">
        <v>78</v>
      </c>
      <c r="H21" s="126">
        <v>77.8667097</v>
      </c>
      <c r="I21" s="34"/>
      <c r="J21" s="37"/>
      <c r="K21" s="115"/>
      <c r="L21" s="20"/>
      <c r="M21" s="10"/>
      <c r="N21" s="11"/>
    </row>
    <row r="22" spans="1:14" ht="27.75" customHeight="1">
      <c r="A22" s="12" t="s">
        <v>20</v>
      </c>
      <c r="B22" s="140">
        <v>84</v>
      </c>
      <c r="C22" s="126">
        <v>82.8667097</v>
      </c>
      <c r="D22" s="141">
        <v>83.35938494166665</v>
      </c>
      <c r="E22" s="126">
        <v>84</v>
      </c>
      <c r="F22" s="126">
        <v>84.49268014166667</v>
      </c>
      <c r="G22" s="142">
        <v>84</v>
      </c>
      <c r="H22" s="126">
        <v>82.8667097</v>
      </c>
      <c r="I22" s="34"/>
      <c r="J22" s="37"/>
      <c r="K22" s="115"/>
      <c r="L22" s="20"/>
      <c r="M22" s="10"/>
      <c r="N22" s="11"/>
    </row>
    <row r="23" spans="1:14" ht="27.75" customHeight="1">
      <c r="A23" s="12" t="s">
        <v>21</v>
      </c>
      <c r="B23" s="140">
        <v>99</v>
      </c>
      <c r="C23" s="126">
        <v>99.0815483</v>
      </c>
      <c r="D23" s="141">
        <v>101.58973060833331</v>
      </c>
      <c r="E23" s="126">
        <v>100.9032258</v>
      </c>
      <c r="F23" s="126">
        <v>103.37500308333334</v>
      </c>
      <c r="G23" s="142">
        <v>100</v>
      </c>
      <c r="H23" s="126">
        <v>98.1783225</v>
      </c>
      <c r="I23" s="34"/>
      <c r="J23" s="37"/>
      <c r="K23" s="115"/>
      <c r="L23" s="20"/>
      <c r="M23" s="10"/>
      <c r="N23" s="11"/>
    </row>
    <row r="24" spans="1:14" ht="27.75" customHeight="1">
      <c r="A24" s="12" t="s">
        <v>22</v>
      </c>
      <c r="B24" s="140">
        <v>138</v>
      </c>
      <c r="C24" s="126">
        <v>139.0451613</v>
      </c>
      <c r="D24" s="141">
        <v>141.63005189166668</v>
      </c>
      <c r="E24" s="126">
        <v>139.6451613</v>
      </c>
      <c r="F24" s="126">
        <v>141.93005189166664</v>
      </c>
      <c r="G24" s="142">
        <v>138</v>
      </c>
      <c r="H24" s="126">
        <v>137.4</v>
      </c>
      <c r="I24" s="34"/>
      <c r="J24" s="37"/>
      <c r="K24" s="115"/>
      <c r="L24" s="20"/>
      <c r="M24" s="10"/>
      <c r="N24" s="11"/>
    </row>
    <row r="25" spans="1:14" ht="27.75" customHeight="1">
      <c r="A25" s="12" t="s">
        <v>23</v>
      </c>
      <c r="B25" s="140">
        <v>84</v>
      </c>
      <c r="C25" s="126">
        <v>82.8752258</v>
      </c>
      <c r="D25" s="141">
        <v>85.35052571666667</v>
      </c>
      <c r="E25" s="126">
        <v>83.483871</v>
      </c>
      <c r="F25" s="126">
        <v>86.19374614166667</v>
      </c>
      <c r="G25" s="142">
        <v>83</v>
      </c>
      <c r="H25" s="126">
        <v>82.3913548</v>
      </c>
      <c r="I25" s="34"/>
      <c r="J25" s="37"/>
      <c r="K25" s="115"/>
      <c r="L25" s="20"/>
      <c r="M25" s="10"/>
      <c r="N25" s="11"/>
    </row>
    <row r="26" spans="1:14" ht="27.75" customHeight="1">
      <c r="A26" s="12" t="s">
        <v>24</v>
      </c>
      <c r="B26" s="140">
        <v>83</v>
      </c>
      <c r="C26" s="126">
        <v>82.7258064</v>
      </c>
      <c r="D26" s="141">
        <v>85.22715053333333</v>
      </c>
      <c r="E26" s="126">
        <v>84.2258064</v>
      </c>
      <c r="F26" s="126">
        <v>86.72715053333333</v>
      </c>
      <c r="G26" s="142">
        <v>83</v>
      </c>
      <c r="H26" s="126">
        <v>81.5</v>
      </c>
      <c r="I26" s="34"/>
      <c r="J26" s="37"/>
      <c r="K26" s="115"/>
      <c r="L26" s="20"/>
      <c r="M26" s="10"/>
      <c r="N26" s="11"/>
    </row>
    <row r="27" spans="1:14" ht="27.75" customHeight="1">
      <c r="A27" s="12" t="s">
        <v>25</v>
      </c>
      <c r="B27" s="140">
        <v>84</v>
      </c>
      <c r="C27" s="126">
        <v>82.6387097</v>
      </c>
      <c r="D27" s="141">
        <v>84.39622796666664</v>
      </c>
      <c r="E27" s="126">
        <v>83.8387097</v>
      </c>
      <c r="F27" s="126">
        <v>85.75713755833334</v>
      </c>
      <c r="G27" s="142">
        <v>83</v>
      </c>
      <c r="H27" s="126">
        <v>81.8</v>
      </c>
      <c r="I27" s="34"/>
      <c r="J27" s="37"/>
      <c r="K27" s="115"/>
      <c r="L27" s="20"/>
      <c r="M27" s="10"/>
      <c r="N27" s="11"/>
    </row>
    <row r="28" spans="1:14" ht="27.75" customHeight="1">
      <c r="A28" s="12" t="s">
        <v>26</v>
      </c>
      <c r="B28" s="140">
        <v>72</v>
      </c>
      <c r="C28" s="126">
        <v>75.387129</v>
      </c>
      <c r="D28" s="141">
        <v>77.55240405833334</v>
      </c>
      <c r="E28" s="126">
        <v>75.8064515</v>
      </c>
      <c r="F28" s="126">
        <v>77.984535275</v>
      </c>
      <c r="G28" s="142">
        <v>72</v>
      </c>
      <c r="H28" s="126">
        <v>71.5806775</v>
      </c>
      <c r="I28" s="34"/>
      <c r="J28" s="37"/>
      <c r="K28" s="115"/>
      <c r="L28" s="20"/>
      <c r="M28" s="10"/>
      <c r="N28" s="11"/>
    </row>
    <row r="29" spans="1:14" ht="27.75" customHeight="1">
      <c r="A29" s="12" t="s">
        <v>27</v>
      </c>
      <c r="B29" s="140">
        <v>133</v>
      </c>
      <c r="C29" s="126">
        <v>136.3548386</v>
      </c>
      <c r="D29" s="141">
        <v>136.18862005833333</v>
      </c>
      <c r="E29" s="126">
        <v>136.3548386</v>
      </c>
      <c r="F29" s="126">
        <v>136.18862005833333</v>
      </c>
      <c r="G29" s="142">
        <v>133</v>
      </c>
      <c r="H29" s="126">
        <v>133</v>
      </c>
      <c r="I29" s="34"/>
      <c r="J29" s="37"/>
      <c r="K29" s="115"/>
      <c r="L29" s="20"/>
      <c r="M29" s="35"/>
      <c r="N29" s="11"/>
    </row>
    <row r="30" spans="1:14" ht="27.75" customHeight="1">
      <c r="A30" s="12" t="s">
        <v>28</v>
      </c>
      <c r="B30" s="140">
        <v>67</v>
      </c>
      <c r="C30" s="126">
        <v>65.5334194</v>
      </c>
      <c r="D30" s="141">
        <v>65.38950279166666</v>
      </c>
      <c r="E30" s="126">
        <v>67</v>
      </c>
      <c r="F30" s="126">
        <v>66.85609319166666</v>
      </c>
      <c r="G30" s="142">
        <v>67</v>
      </c>
      <c r="H30" s="126">
        <v>65.5334194</v>
      </c>
      <c r="I30" s="34"/>
      <c r="J30" s="37"/>
      <c r="K30" s="115"/>
      <c r="L30" s="20"/>
      <c r="M30" s="10"/>
      <c r="N30" s="11"/>
    </row>
    <row r="31" spans="1:14" ht="27.75" customHeight="1">
      <c r="A31" s="12" t="s">
        <v>29</v>
      </c>
      <c r="B31" s="140">
        <v>53</v>
      </c>
      <c r="C31" s="126">
        <v>52.5</v>
      </c>
      <c r="D31" s="141">
        <v>54.89300765833334</v>
      </c>
      <c r="E31" s="126">
        <v>53</v>
      </c>
      <c r="F31" s="126">
        <v>55.39300765833334</v>
      </c>
      <c r="G31" s="142">
        <v>53</v>
      </c>
      <c r="H31" s="126">
        <v>52.5</v>
      </c>
      <c r="I31" s="34"/>
      <c r="J31" s="37"/>
      <c r="K31" s="115"/>
      <c r="L31" s="20"/>
      <c r="M31" s="10"/>
      <c r="N31" s="11"/>
    </row>
    <row r="32" spans="1:14" ht="27.75" customHeight="1">
      <c r="A32" s="12" t="s">
        <v>30</v>
      </c>
      <c r="B32" s="140">
        <v>37</v>
      </c>
      <c r="C32" s="126">
        <v>37.3032258</v>
      </c>
      <c r="D32" s="141">
        <v>39.91415769999999</v>
      </c>
      <c r="E32" s="126">
        <v>37.9032258</v>
      </c>
      <c r="F32" s="126">
        <v>40.55582436666666</v>
      </c>
      <c r="G32" s="142">
        <v>37</v>
      </c>
      <c r="H32" s="126">
        <v>36.4</v>
      </c>
      <c r="I32" s="34"/>
      <c r="J32" s="37"/>
      <c r="K32" s="115"/>
      <c r="L32" s="20"/>
      <c r="M32" s="10"/>
      <c r="N32" s="11"/>
    </row>
    <row r="33" spans="1:14" ht="27.75" customHeight="1">
      <c r="A33" s="12" t="s">
        <v>31</v>
      </c>
      <c r="B33" s="140">
        <v>78</v>
      </c>
      <c r="C33" s="126">
        <v>77.7</v>
      </c>
      <c r="D33" s="141">
        <v>78.31523298333335</v>
      </c>
      <c r="E33" s="126">
        <v>78</v>
      </c>
      <c r="F33" s="126">
        <v>78.61523298333333</v>
      </c>
      <c r="G33" s="142">
        <v>78</v>
      </c>
      <c r="H33" s="126">
        <v>77.7</v>
      </c>
      <c r="I33" s="34"/>
      <c r="J33" s="37"/>
      <c r="K33" s="115"/>
      <c r="L33" s="20"/>
      <c r="M33" s="10"/>
      <c r="N33" s="11"/>
    </row>
    <row r="34" spans="1:14" ht="27.75" customHeight="1">
      <c r="A34" s="12" t="s">
        <v>32</v>
      </c>
      <c r="B34" s="140">
        <v>64</v>
      </c>
      <c r="C34" s="126">
        <v>63.4</v>
      </c>
      <c r="D34" s="141">
        <v>65.127777775</v>
      </c>
      <c r="E34" s="126">
        <v>64</v>
      </c>
      <c r="F34" s="126">
        <v>65.727777775</v>
      </c>
      <c r="G34" s="142">
        <v>64</v>
      </c>
      <c r="H34" s="126">
        <v>63.4</v>
      </c>
      <c r="I34" s="34"/>
      <c r="J34" s="37"/>
      <c r="K34" s="115"/>
      <c r="L34" s="20"/>
      <c r="M34" s="10"/>
      <c r="N34" s="11"/>
    </row>
    <row r="35" spans="1:14" ht="27.75" customHeight="1">
      <c r="A35" s="12" t="s">
        <v>33</v>
      </c>
      <c r="B35" s="140">
        <v>134</v>
      </c>
      <c r="C35" s="126">
        <v>133.5</v>
      </c>
      <c r="D35" s="141">
        <v>135.69320850833333</v>
      </c>
      <c r="E35" s="126">
        <v>136</v>
      </c>
      <c r="F35" s="126">
        <v>137.60987517499998</v>
      </c>
      <c r="G35" s="142">
        <v>136</v>
      </c>
      <c r="H35" s="126">
        <v>133.5</v>
      </c>
      <c r="I35" s="34"/>
      <c r="J35" s="37"/>
      <c r="K35" s="115"/>
      <c r="L35" s="20"/>
      <c r="M35" s="10"/>
      <c r="N35" s="11"/>
    </row>
    <row r="36" spans="1:14" ht="27.75" customHeight="1">
      <c r="A36" s="12" t="s">
        <v>34</v>
      </c>
      <c r="B36" s="140">
        <v>60</v>
      </c>
      <c r="C36" s="126">
        <v>58.9</v>
      </c>
      <c r="D36" s="141">
        <v>59.283333333333324</v>
      </c>
      <c r="E36" s="126">
        <v>60</v>
      </c>
      <c r="F36" s="126">
        <v>60.39166666666667</v>
      </c>
      <c r="G36" s="142">
        <v>60</v>
      </c>
      <c r="H36" s="126">
        <v>58.9</v>
      </c>
      <c r="I36" s="34"/>
      <c r="J36" s="37"/>
      <c r="K36" s="115"/>
      <c r="L36" s="20"/>
      <c r="M36" s="10"/>
      <c r="N36" s="11"/>
    </row>
    <row r="37" spans="1:14" ht="27.75" customHeight="1">
      <c r="A37" s="12" t="s">
        <v>35</v>
      </c>
      <c r="B37" s="140">
        <v>68</v>
      </c>
      <c r="C37" s="126">
        <v>66.8</v>
      </c>
      <c r="D37" s="141">
        <v>68.73519624166666</v>
      </c>
      <c r="E37" s="126">
        <v>67</v>
      </c>
      <c r="F37" s="126">
        <v>68.93519624166667</v>
      </c>
      <c r="G37" s="142">
        <v>67</v>
      </c>
      <c r="H37" s="126">
        <v>66.8</v>
      </c>
      <c r="I37" s="34"/>
      <c r="J37" s="37"/>
      <c r="K37" s="115"/>
      <c r="L37" s="20"/>
      <c r="M37" s="10"/>
      <c r="N37" s="11"/>
    </row>
    <row r="38" spans="1:14" ht="27.75" customHeight="1">
      <c r="A38" s="12" t="s">
        <v>36</v>
      </c>
      <c r="B38" s="140">
        <v>101</v>
      </c>
      <c r="C38" s="126">
        <v>101</v>
      </c>
      <c r="D38" s="141">
        <v>104.100296625</v>
      </c>
      <c r="E38" s="126">
        <v>101</v>
      </c>
      <c r="F38" s="126">
        <v>104.100296625</v>
      </c>
      <c r="G38" s="142">
        <v>101</v>
      </c>
      <c r="H38" s="126">
        <v>101</v>
      </c>
      <c r="I38" s="34"/>
      <c r="J38" s="37"/>
      <c r="K38" s="115"/>
      <c r="L38" s="20"/>
      <c r="M38" s="10"/>
      <c r="N38" s="11"/>
    </row>
    <row r="39" spans="1:14" ht="27.75" customHeight="1">
      <c r="A39" s="12" t="s">
        <v>37</v>
      </c>
      <c r="B39" s="140">
        <v>48</v>
      </c>
      <c r="C39" s="126">
        <v>48</v>
      </c>
      <c r="D39" s="141">
        <v>49.07401433333333</v>
      </c>
      <c r="E39" s="126">
        <v>48</v>
      </c>
      <c r="F39" s="126">
        <v>49.07401433333333</v>
      </c>
      <c r="G39" s="142">
        <v>48</v>
      </c>
      <c r="H39" s="126">
        <v>48</v>
      </c>
      <c r="I39" s="34"/>
      <c r="J39" s="37"/>
      <c r="K39" s="115"/>
      <c r="L39" s="20"/>
      <c r="M39" s="10"/>
      <c r="N39" s="11"/>
    </row>
    <row r="40" spans="1:14" ht="27.75" customHeight="1">
      <c r="A40" s="12" t="s">
        <v>38</v>
      </c>
      <c r="B40" s="140">
        <v>44</v>
      </c>
      <c r="C40" s="126">
        <v>41.7</v>
      </c>
      <c r="D40" s="141">
        <v>43.28873440833334</v>
      </c>
      <c r="E40" s="126">
        <v>43</v>
      </c>
      <c r="F40" s="126">
        <v>44.53043815833333</v>
      </c>
      <c r="G40" s="142">
        <v>43</v>
      </c>
      <c r="H40" s="126">
        <v>41.7</v>
      </c>
      <c r="I40" s="34"/>
      <c r="J40" s="37"/>
      <c r="K40" s="115"/>
      <c r="L40" s="20"/>
      <c r="M40" s="10"/>
      <c r="N40" s="11"/>
    </row>
    <row r="41" spans="1:14" ht="27.75" customHeight="1">
      <c r="A41" s="12" t="s">
        <v>39</v>
      </c>
      <c r="B41" s="140">
        <v>56</v>
      </c>
      <c r="C41" s="126">
        <v>55.9032258</v>
      </c>
      <c r="D41" s="141">
        <v>55.13273386666666</v>
      </c>
      <c r="E41" s="126">
        <v>55.9032258</v>
      </c>
      <c r="F41" s="126">
        <v>55.13273386666666</v>
      </c>
      <c r="G41" s="142">
        <v>56</v>
      </c>
      <c r="H41" s="126">
        <v>56</v>
      </c>
      <c r="I41" s="34"/>
      <c r="J41" s="37"/>
      <c r="K41" s="115"/>
      <c r="L41" s="20"/>
      <c r="M41" s="10"/>
      <c r="N41" s="11"/>
    </row>
    <row r="42" spans="1:14" ht="27.75" customHeight="1">
      <c r="A42" s="12" t="s">
        <v>40</v>
      </c>
      <c r="B42" s="140">
        <v>205</v>
      </c>
      <c r="C42" s="126">
        <v>203.6870968</v>
      </c>
      <c r="D42" s="141">
        <v>206.00376344166668</v>
      </c>
      <c r="E42" s="126">
        <v>204.3870968</v>
      </c>
      <c r="F42" s="126">
        <v>206.70376344166664</v>
      </c>
      <c r="G42" s="142">
        <v>204</v>
      </c>
      <c r="H42" s="126">
        <v>203.3</v>
      </c>
      <c r="I42" s="34"/>
      <c r="J42" s="37"/>
      <c r="K42" s="115"/>
      <c r="L42" s="20"/>
      <c r="M42" s="10"/>
      <c r="N42" s="11"/>
    </row>
    <row r="43" spans="1:14" ht="27.75" customHeight="1">
      <c r="A43" s="12" t="s">
        <v>42</v>
      </c>
      <c r="B43" s="140">
        <v>77</v>
      </c>
      <c r="C43" s="126">
        <v>75.0665806</v>
      </c>
      <c r="D43" s="141">
        <v>76.63785307500001</v>
      </c>
      <c r="E43" s="126">
        <v>76</v>
      </c>
      <c r="F43" s="126">
        <v>77.98611111666666</v>
      </c>
      <c r="G43" s="142">
        <v>76</v>
      </c>
      <c r="H43" s="126">
        <v>75.0665806</v>
      </c>
      <c r="I43" s="34"/>
      <c r="J43" s="37"/>
      <c r="K43" s="115"/>
      <c r="L43" s="20"/>
      <c r="M43" s="10"/>
      <c r="N43" s="11"/>
    </row>
    <row r="44" spans="1:14" ht="27.75" customHeight="1">
      <c r="A44" s="12" t="s">
        <v>43</v>
      </c>
      <c r="B44" s="140">
        <v>59</v>
      </c>
      <c r="C44" s="126">
        <v>58.5</v>
      </c>
      <c r="D44" s="141">
        <v>60.280107525000005</v>
      </c>
      <c r="E44" s="126">
        <v>60</v>
      </c>
      <c r="F44" s="126">
        <v>61.780107525000005</v>
      </c>
      <c r="G44" s="142">
        <v>60</v>
      </c>
      <c r="H44" s="126">
        <v>58.5</v>
      </c>
      <c r="I44" s="34"/>
      <c r="J44" s="37"/>
      <c r="K44" s="115"/>
      <c r="L44" s="20"/>
      <c r="M44" s="10"/>
      <c r="N44" s="11"/>
    </row>
    <row r="45" spans="1:14" ht="27.75" customHeight="1">
      <c r="A45" s="12" t="s">
        <v>44</v>
      </c>
      <c r="B45" s="140">
        <v>94</v>
      </c>
      <c r="C45" s="126">
        <v>95.9677419</v>
      </c>
      <c r="D45" s="141">
        <v>97.87150537500001</v>
      </c>
      <c r="E45" s="126">
        <v>95.9677419</v>
      </c>
      <c r="F45" s="126">
        <v>97.87150537500001</v>
      </c>
      <c r="G45" s="142">
        <v>95</v>
      </c>
      <c r="H45" s="126">
        <v>95</v>
      </c>
      <c r="I45" s="34"/>
      <c r="J45" s="37"/>
      <c r="K45" s="115"/>
      <c r="L45" s="20"/>
      <c r="M45" s="10"/>
      <c r="N45" s="11"/>
    </row>
    <row r="46" spans="1:14" ht="27.75" customHeight="1" thickBot="1">
      <c r="A46" s="15" t="s">
        <v>45</v>
      </c>
      <c r="B46" s="140">
        <v>58</v>
      </c>
      <c r="C46" s="126">
        <v>58</v>
      </c>
      <c r="D46" s="144">
        <v>63.24982078333333</v>
      </c>
      <c r="E46" s="127">
        <v>58</v>
      </c>
      <c r="F46" s="127">
        <v>63.24982078333333</v>
      </c>
      <c r="G46" s="145">
        <v>58</v>
      </c>
      <c r="H46" s="127">
        <v>58</v>
      </c>
      <c r="I46" s="34"/>
      <c r="J46" s="37"/>
      <c r="K46" s="115"/>
      <c r="L46" s="20"/>
      <c r="M46" s="10"/>
      <c r="N46" s="11"/>
    </row>
    <row r="47" spans="1:13" ht="29.25" customHeight="1" thickBot="1">
      <c r="A47" s="36" t="s">
        <v>47</v>
      </c>
      <c r="B47" s="146">
        <v>3622</v>
      </c>
      <c r="C47" s="80">
        <v>3613.0848385000004</v>
      </c>
      <c r="D47" s="80">
        <v>3672.6365790583322</v>
      </c>
      <c r="E47" s="80">
        <v>3639.0322578000005</v>
      </c>
      <c r="F47" s="80">
        <v>3697.5669475166665</v>
      </c>
      <c r="G47" s="147">
        <v>3624</v>
      </c>
      <c r="H47" s="80">
        <v>3598.052580700001</v>
      </c>
      <c r="I47" s="37"/>
      <c r="J47" s="116"/>
      <c r="K47" s="38"/>
      <c r="L47" s="20"/>
      <c r="M47" s="39"/>
    </row>
    <row r="48" spans="1:13" ht="29.25" customHeight="1" thickBot="1">
      <c r="A48" s="40" t="s">
        <v>48</v>
      </c>
      <c r="B48" s="148">
        <v>1319</v>
      </c>
      <c r="C48" s="128">
        <v>1331.8988387</v>
      </c>
      <c r="D48" s="128">
        <v>1357.1875736</v>
      </c>
      <c r="E48" s="149">
        <v>1333.0322581</v>
      </c>
      <c r="F48" s="80">
        <v>1358.364531583333</v>
      </c>
      <c r="G48" s="150">
        <v>1334</v>
      </c>
      <c r="H48" s="128">
        <v>1332.8665806</v>
      </c>
      <c r="I48" s="41"/>
      <c r="J48" s="42"/>
      <c r="K48" s="112"/>
      <c r="L48" s="20"/>
      <c r="M48" s="7"/>
    </row>
    <row r="49" spans="1:12" ht="16.5" customHeight="1">
      <c r="A49" s="43" t="s">
        <v>61</v>
      </c>
      <c r="B49" s="151"/>
      <c r="C49" s="81"/>
      <c r="D49" s="81"/>
      <c r="E49" s="81"/>
      <c r="F49" s="81"/>
      <c r="G49" s="152"/>
      <c r="H49" s="81"/>
      <c r="I49" s="41"/>
      <c r="J49" s="42"/>
      <c r="K49" s="19"/>
      <c r="L49" s="45"/>
    </row>
    <row r="50" spans="1:13" ht="17.25" customHeight="1" thickBot="1">
      <c r="A50" s="46" t="s">
        <v>62</v>
      </c>
      <c r="B50" s="83">
        <v>4941</v>
      </c>
      <c r="C50" s="82">
        <v>4944.9836772</v>
      </c>
      <c r="D50" s="82">
        <v>5029.824152658332</v>
      </c>
      <c r="E50" s="82">
        <v>4972.0645159000005</v>
      </c>
      <c r="F50" s="82">
        <v>5055.9314791</v>
      </c>
      <c r="G50" s="153">
        <v>4958</v>
      </c>
      <c r="H50" s="82">
        <v>4930.9191613</v>
      </c>
      <c r="I50" s="47"/>
      <c r="J50" s="48"/>
      <c r="K50" s="49"/>
      <c r="L50" s="20"/>
      <c r="M50" s="23"/>
    </row>
    <row r="51" ht="15.75" customHeight="1">
      <c r="J51" s="27"/>
    </row>
    <row r="52" spans="4:10" ht="15.75" customHeight="1">
      <c r="D52" s="50"/>
      <c r="E52" s="50"/>
      <c r="F52" s="50"/>
      <c r="G52" s="50"/>
      <c r="H52" s="50"/>
      <c r="J52" s="27"/>
    </row>
    <row r="53" spans="4:10" ht="15.75" customHeight="1">
      <c r="D53" s="51"/>
      <c r="E53" s="51"/>
      <c r="F53" s="51"/>
      <c r="G53" s="51"/>
      <c r="H53" s="51"/>
      <c r="J53" s="27"/>
    </row>
    <row r="54" spans="3:10" ht="15">
      <c r="C54" s="52"/>
      <c r="D54" s="52"/>
      <c r="E54" s="52"/>
      <c r="F54" s="53"/>
      <c r="G54" s="52"/>
      <c r="H54" s="50"/>
      <c r="J54" s="27"/>
    </row>
    <row r="55" spans="4:10" ht="15">
      <c r="D55" s="44"/>
      <c r="J55" s="27"/>
    </row>
    <row r="56" spans="3:10" ht="15">
      <c r="C56" s="44"/>
      <c r="D56" s="44"/>
      <c r="E56" s="44"/>
      <c r="F56" s="44"/>
      <c r="G56" s="44"/>
      <c r="J56" s="27"/>
    </row>
    <row r="57" spans="3:10" ht="15">
      <c r="C57" s="44"/>
      <c r="E57" s="44"/>
      <c r="G57" s="44"/>
      <c r="J57" s="27"/>
    </row>
    <row r="58" ht="15">
      <c r="J58" s="27"/>
    </row>
    <row r="59" ht="15">
      <c r="J59" s="27"/>
    </row>
    <row r="60" ht="15">
      <c r="J60" s="27"/>
    </row>
    <row r="61" ht="15">
      <c r="J61" s="27"/>
    </row>
    <row r="62" ht="15">
      <c r="J62" s="27"/>
    </row>
    <row r="63" ht="15">
      <c r="J63" s="27"/>
    </row>
    <row r="64" ht="15">
      <c r="J64" s="27"/>
    </row>
    <row r="65" ht="15">
      <c r="J65" s="27"/>
    </row>
    <row r="66" ht="15">
      <c r="J66" s="27"/>
    </row>
    <row r="67" ht="15">
      <c r="J67" s="27"/>
    </row>
    <row r="68" ht="15">
      <c r="J68" s="27"/>
    </row>
    <row r="69" ht="15">
      <c r="J69" s="27"/>
    </row>
    <row r="70" ht="15">
      <c r="J70" s="27"/>
    </row>
    <row r="71" ht="15">
      <c r="J71" s="27"/>
    </row>
  </sheetData>
  <sheetProtection/>
  <mergeCells count="7">
    <mergeCell ref="C7:D7"/>
    <mergeCell ref="E7:F7"/>
    <mergeCell ref="G7:H7"/>
    <mergeCell ref="A2:H2"/>
    <mergeCell ref="A4:H4"/>
    <mergeCell ref="C6:F6"/>
    <mergeCell ref="G6:H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57421875" style="0" customWidth="1"/>
    <col min="2" max="11" width="12.7109375" style="0" customWidth="1"/>
    <col min="12" max="12" width="11.8515625" style="0" bestFit="1" customWidth="1"/>
  </cols>
  <sheetData>
    <row r="3" spans="1:11" ht="21">
      <c r="A3" s="165" t="s">
        <v>120</v>
      </c>
      <c r="B3" s="165"/>
      <c r="C3" s="165"/>
      <c r="D3" s="165"/>
      <c r="E3" s="165"/>
      <c r="F3" s="165"/>
      <c r="G3" s="165"/>
      <c r="H3" s="165"/>
      <c r="I3" s="165"/>
      <c r="J3" s="165"/>
      <c r="K3" s="100"/>
    </row>
    <row r="4" spans="1:11" ht="21">
      <c r="A4" s="165" t="s">
        <v>63</v>
      </c>
      <c r="B4" s="165"/>
      <c r="C4" s="165"/>
      <c r="D4" s="165"/>
      <c r="E4" s="165"/>
      <c r="F4" s="165"/>
      <c r="G4" s="165"/>
      <c r="H4" s="165"/>
      <c r="I4" s="165"/>
      <c r="J4" s="165"/>
      <c r="K4" s="100"/>
    </row>
    <row r="6" spans="1:11" ht="13.5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5.75" thickBot="1">
      <c r="A7" s="55"/>
      <c r="B7" s="168" t="s">
        <v>121</v>
      </c>
      <c r="C7" s="169"/>
      <c r="D7" s="169"/>
      <c r="E7" s="169"/>
      <c r="F7" s="169"/>
      <c r="G7" s="169"/>
      <c r="H7" s="169"/>
      <c r="I7" s="169"/>
      <c r="J7" s="170"/>
      <c r="K7" s="87"/>
    </row>
    <row r="8" spans="1:11" ht="19.5" customHeight="1" thickBot="1">
      <c r="A8" s="4" t="s">
        <v>2</v>
      </c>
      <c r="B8" s="168" t="s">
        <v>64</v>
      </c>
      <c r="C8" s="169"/>
      <c r="D8" s="169"/>
      <c r="E8" s="169"/>
      <c r="F8" s="169"/>
      <c r="G8" s="169"/>
      <c r="H8" s="169"/>
      <c r="I8" s="169"/>
      <c r="J8" s="56"/>
      <c r="K8" s="101"/>
    </row>
    <row r="9" spans="1:11" ht="19.5" customHeight="1" thickBot="1">
      <c r="A9" s="4" t="s">
        <v>3</v>
      </c>
      <c r="B9" s="166" t="s">
        <v>65</v>
      </c>
      <c r="C9" s="167"/>
      <c r="D9" s="167"/>
      <c r="E9" s="167"/>
      <c r="F9" s="167"/>
      <c r="G9" s="167"/>
      <c r="H9" s="167"/>
      <c r="I9" s="167"/>
      <c r="J9" s="58" t="s">
        <v>46</v>
      </c>
      <c r="K9" s="87"/>
    </row>
    <row r="10" spans="1:11" ht="19.5" customHeight="1">
      <c r="A10" s="4"/>
      <c r="B10" s="56" t="s">
        <v>66</v>
      </c>
      <c r="C10" s="56" t="s">
        <v>67</v>
      </c>
      <c r="D10" s="56" t="s">
        <v>68</v>
      </c>
      <c r="E10" s="56" t="s">
        <v>69</v>
      </c>
      <c r="F10" s="56" t="s">
        <v>70</v>
      </c>
      <c r="G10" s="56" t="s">
        <v>71</v>
      </c>
      <c r="H10" s="54"/>
      <c r="I10" s="56" t="s">
        <v>72</v>
      </c>
      <c r="J10" s="59"/>
      <c r="K10" s="54"/>
    </row>
    <row r="11" spans="1:11" ht="19.5" customHeight="1">
      <c r="A11" s="60"/>
      <c r="B11" s="61" t="s">
        <v>73</v>
      </c>
      <c r="C11" s="61" t="s">
        <v>74</v>
      </c>
      <c r="D11" s="61" t="s">
        <v>73</v>
      </c>
      <c r="E11" s="61" t="s">
        <v>73</v>
      </c>
      <c r="F11" s="61" t="s">
        <v>75</v>
      </c>
      <c r="G11" s="61" t="s">
        <v>76</v>
      </c>
      <c r="H11" s="61" t="s">
        <v>77</v>
      </c>
      <c r="I11" s="61" t="s">
        <v>78</v>
      </c>
      <c r="J11" s="59"/>
      <c r="K11" s="54"/>
    </row>
    <row r="12" spans="1:11" ht="19.5" customHeight="1">
      <c r="A12" s="60"/>
      <c r="B12" s="61"/>
      <c r="C12" s="61"/>
      <c r="D12" s="61"/>
      <c r="E12" s="61"/>
      <c r="F12" s="61" t="s">
        <v>79</v>
      </c>
      <c r="G12" s="61" t="s">
        <v>80</v>
      </c>
      <c r="I12" s="61" t="s">
        <v>81</v>
      </c>
      <c r="J12" s="59"/>
      <c r="K12" s="54"/>
    </row>
    <row r="13" spans="1:15" ht="19.5" customHeight="1" thickBot="1">
      <c r="A13" s="62"/>
      <c r="B13" s="63">
        <v>100</v>
      </c>
      <c r="C13" s="63">
        <v>1100</v>
      </c>
      <c r="D13" s="63">
        <v>200</v>
      </c>
      <c r="E13" s="63">
        <v>300</v>
      </c>
      <c r="F13" s="63">
        <v>400</v>
      </c>
      <c r="G13" s="63">
        <v>500</v>
      </c>
      <c r="H13" s="64">
        <v>700</v>
      </c>
      <c r="I13" s="63">
        <v>900</v>
      </c>
      <c r="J13" s="65"/>
      <c r="K13" s="102"/>
      <c r="L13" s="103"/>
      <c r="M13" s="103"/>
      <c r="N13" s="103"/>
      <c r="O13" s="103"/>
    </row>
    <row r="14" spans="1:15" ht="19.5" customHeight="1" thickBot="1">
      <c r="A14" s="33" t="s">
        <v>7</v>
      </c>
      <c r="B14" s="66">
        <v>1</v>
      </c>
      <c r="C14" s="66">
        <v>2</v>
      </c>
      <c r="D14" s="66">
        <v>3</v>
      </c>
      <c r="E14" s="66">
        <v>4</v>
      </c>
      <c r="F14" s="66">
        <v>5</v>
      </c>
      <c r="G14" s="66">
        <v>6</v>
      </c>
      <c r="H14" s="66">
        <v>8</v>
      </c>
      <c r="I14" s="66">
        <v>9</v>
      </c>
      <c r="J14" s="66">
        <v>10</v>
      </c>
      <c r="K14" s="104"/>
      <c r="L14" s="54"/>
      <c r="M14" s="54"/>
      <c r="N14" s="54"/>
      <c r="O14" s="54"/>
    </row>
    <row r="15" spans="1:15" ht="24.75" customHeight="1">
      <c r="A15" s="67" t="s">
        <v>8</v>
      </c>
      <c r="B15" s="117">
        <v>37</v>
      </c>
      <c r="C15" s="117">
        <v>31</v>
      </c>
      <c r="D15" s="117">
        <v>95</v>
      </c>
      <c r="E15" s="117">
        <v>12</v>
      </c>
      <c r="F15" s="117">
        <v>23</v>
      </c>
      <c r="G15" s="117">
        <v>42</v>
      </c>
      <c r="H15" s="117">
        <v>224</v>
      </c>
      <c r="I15" s="117">
        <v>43</v>
      </c>
      <c r="J15" s="68">
        <v>507</v>
      </c>
      <c r="K15" s="105"/>
      <c r="L15" s="54"/>
      <c r="M15" s="54"/>
      <c r="N15" s="54"/>
      <c r="O15" s="106"/>
    </row>
    <row r="16" spans="1:15" ht="24.75" customHeight="1">
      <c r="A16" s="71" t="s">
        <v>10</v>
      </c>
      <c r="B16" s="118">
        <v>16</v>
      </c>
      <c r="C16" s="118">
        <v>11</v>
      </c>
      <c r="D16" s="118">
        <v>28</v>
      </c>
      <c r="E16" s="118">
        <v>6</v>
      </c>
      <c r="F16" s="118">
        <v>12</v>
      </c>
      <c r="G16" s="118">
        <v>21</v>
      </c>
      <c r="H16" s="118">
        <v>47</v>
      </c>
      <c r="I16" s="118">
        <v>17</v>
      </c>
      <c r="J16" s="69">
        <v>158</v>
      </c>
      <c r="K16" s="105"/>
      <c r="L16" s="54"/>
      <c r="M16" s="107"/>
      <c r="N16" s="107"/>
      <c r="O16" s="54"/>
    </row>
    <row r="17" spans="1:15" ht="24.75" customHeight="1">
      <c r="A17" s="71" t="s">
        <v>11</v>
      </c>
      <c r="B17" s="119">
        <v>6</v>
      </c>
      <c r="C17" s="119">
        <v>8</v>
      </c>
      <c r="D17" s="119">
        <v>10</v>
      </c>
      <c r="E17" s="119">
        <v>2</v>
      </c>
      <c r="F17" s="119">
        <v>5</v>
      </c>
      <c r="G17" s="119">
        <v>9</v>
      </c>
      <c r="H17" s="119">
        <v>23</v>
      </c>
      <c r="I17" s="119">
        <v>12</v>
      </c>
      <c r="J17" s="69">
        <v>75</v>
      </c>
      <c r="K17" s="105"/>
      <c r="L17" s="54"/>
      <c r="M17" s="107"/>
      <c r="N17" s="107"/>
      <c r="O17" s="54"/>
    </row>
    <row r="18" spans="1:14" ht="24.75" customHeight="1">
      <c r="A18" s="108" t="s">
        <v>12</v>
      </c>
      <c r="B18" s="120">
        <v>7</v>
      </c>
      <c r="C18" s="121">
        <v>10</v>
      </c>
      <c r="D18" s="121">
        <v>13</v>
      </c>
      <c r="E18" s="121">
        <v>3</v>
      </c>
      <c r="F18" s="121">
        <v>9</v>
      </c>
      <c r="G18" s="121">
        <v>13</v>
      </c>
      <c r="H18" s="121">
        <v>25</v>
      </c>
      <c r="I18" s="121">
        <v>10</v>
      </c>
      <c r="J18" s="73">
        <v>90</v>
      </c>
      <c r="K18" s="109"/>
      <c r="M18" s="70"/>
      <c r="N18" s="70"/>
    </row>
    <row r="19" spans="1:14" ht="24.75" customHeight="1">
      <c r="A19" s="71" t="s">
        <v>13</v>
      </c>
      <c r="B19" s="119">
        <v>9</v>
      </c>
      <c r="C19" s="118">
        <v>8</v>
      </c>
      <c r="D19" s="118">
        <v>14</v>
      </c>
      <c r="E19" s="118">
        <v>3</v>
      </c>
      <c r="F19" s="118">
        <v>7</v>
      </c>
      <c r="G19" s="118">
        <v>12</v>
      </c>
      <c r="H19" s="118">
        <v>26</v>
      </c>
      <c r="I19" s="118">
        <v>12</v>
      </c>
      <c r="J19" s="69">
        <v>91</v>
      </c>
      <c r="K19" s="110"/>
      <c r="M19" s="70"/>
      <c r="N19" s="70"/>
    </row>
    <row r="20" spans="1:14" ht="24.75" customHeight="1">
      <c r="A20" s="71" t="s">
        <v>14</v>
      </c>
      <c r="B20" s="119">
        <v>12</v>
      </c>
      <c r="C20" s="118">
        <v>11</v>
      </c>
      <c r="D20" s="118">
        <v>20</v>
      </c>
      <c r="E20" s="118">
        <v>5</v>
      </c>
      <c r="F20" s="118">
        <v>9</v>
      </c>
      <c r="G20" s="118">
        <v>14</v>
      </c>
      <c r="H20" s="118">
        <v>40</v>
      </c>
      <c r="I20" s="118">
        <v>14</v>
      </c>
      <c r="J20" s="69">
        <v>125</v>
      </c>
      <c r="K20" s="110"/>
      <c r="M20" s="70"/>
      <c r="N20" s="70"/>
    </row>
    <row r="21" spans="1:14" ht="24.75" customHeight="1">
      <c r="A21" s="72" t="s">
        <v>15</v>
      </c>
      <c r="B21" s="119">
        <v>10</v>
      </c>
      <c r="C21" s="118">
        <v>10</v>
      </c>
      <c r="D21" s="118">
        <v>18</v>
      </c>
      <c r="E21" s="118">
        <v>4</v>
      </c>
      <c r="F21" s="118">
        <v>8</v>
      </c>
      <c r="G21" s="118">
        <v>14</v>
      </c>
      <c r="H21" s="118">
        <v>33</v>
      </c>
      <c r="I21" s="118">
        <v>11</v>
      </c>
      <c r="J21" s="69">
        <v>108</v>
      </c>
      <c r="K21" s="110"/>
      <c r="M21" s="70"/>
      <c r="N21" s="70"/>
    </row>
    <row r="22" spans="1:14" ht="24.75" customHeight="1">
      <c r="A22" s="71" t="s">
        <v>16</v>
      </c>
      <c r="B22" s="120">
        <v>9</v>
      </c>
      <c r="C22" s="121">
        <v>8</v>
      </c>
      <c r="D22" s="121">
        <v>15</v>
      </c>
      <c r="E22" s="121">
        <v>10</v>
      </c>
      <c r="F22" s="121">
        <v>9</v>
      </c>
      <c r="G22" s="121">
        <v>13</v>
      </c>
      <c r="H22" s="121">
        <v>28</v>
      </c>
      <c r="I22" s="121">
        <v>11</v>
      </c>
      <c r="J22" s="73">
        <v>103</v>
      </c>
      <c r="K22" s="109"/>
      <c r="M22" s="70"/>
      <c r="N22" s="70"/>
    </row>
    <row r="23" spans="1:14" ht="24.75" customHeight="1">
      <c r="A23" s="71" t="s">
        <v>17</v>
      </c>
      <c r="B23" s="119">
        <v>13</v>
      </c>
      <c r="C23" s="118">
        <v>11</v>
      </c>
      <c r="D23" s="118">
        <v>23</v>
      </c>
      <c r="E23" s="118">
        <v>5</v>
      </c>
      <c r="F23" s="118">
        <v>12</v>
      </c>
      <c r="G23" s="118">
        <v>15</v>
      </c>
      <c r="H23" s="118">
        <v>44</v>
      </c>
      <c r="I23" s="118">
        <v>18</v>
      </c>
      <c r="J23" s="69">
        <v>141</v>
      </c>
      <c r="K23" s="110"/>
      <c r="M23" s="70"/>
      <c r="N23" s="70"/>
    </row>
    <row r="24" spans="1:14" ht="24.75" customHeight="1">
      <c r="A24" s="71" t="s">
        <v>18</v>
      </c>
      <c r="B24" s="119">
        <v>6</v>
      </c>
      <c r="C24" s="118">
        <v>10</v>
      </c>
      <c r="D24" s="118">
        <v>6</v>
      </c>
      <c r="E24" s="118">
        <v>2</v>
      </c>
      <c r="F24" s="118">
        <v>6</v>
      </c>
      <c r="G24" s="118">
        <v>8</v>
      </c>
      <c r="H24" s="118">
        <v>21</v>
      </c>
      <c r="I24" s="118">
        <v>10</v>
      </c>
      <c r="J24" s="69">
        <v>69</v>
      </c>
      <c r="K24" s="110"/>
      <c r="M24" s="70"/>
      <c r="N24" s="70"/>
    </row>
    <row r="25" spans="1:14" ht="24.75" customHeight="1">
      <c r="A25" s="71" t="s">
        <v>19</v>
      </c>
      <c r="B25" s="119">
        <v>8</v>
      </c>
      <c r="C25" s="118">
        <v>6</v>
      </c>
      <c r="D25" s="118">
        <v>9</v>
      </c>
      <c r="E25" s="118">
        <v>4</v>
      </c>
      <c r="F25" s="118">
        <v>7</v>
      </c>
      <c r="G25" s="118">
        <v>11</v>
      </c>
      <c r="H25" s="118">
        <v>23</v>
      </c>
      <c r="I25" s="118">
        <v>10</v>
      </c>
      <c r="J25" s="69">
        <v>78</v>
      </c>
      <c r="K25" s="110"/>
      <c r="M25" s="70"/>
      <c r="N25" s="70"/>
    </row>
    <row r="26" spans="1:14" ht="24.75" customHeight="1">
      <c r="A26" s="71" t="s">
        <v>20</v>
      </c>
      <c r="B26" s="119">
        <v>7</v>
      </c>
      <c r="C26" s="118">
        <v>10</v>
      </c>
      <c r="D26" s="118">
        <v>10</v>
      </c>
      <c r="E26" s="118">
        <v>2</v>
      </c>
      <c r="F26" s="118">
        <v>7</v>
      </c>
      <c r="G26" s="118">
        <v>13</v>
      </c>
      <c r="H26" s="118">
        <v>26</v>
      </c>
      <c r="I26" s="118">
        <v>9</v>
      </c>
      <c r="J26" s="69">
        <v>84</v>
      </c>
      <c r="K26" s="110"/>
      <c r="M26" s="70"/>
      <c r="N26" s="70"/>
    </row>
    <row r="27" spans="1:14" ht="24.75" customHeight="1">
      <c r="A27" s="71" t="s">
        <v>21</v>
      </c>
      <c r="B27" s="119">
        <v>11</v>
      </c>
      <c r="C27" s="118">
        <v>8</v>
      </c>
      <c r="D27" s="118">
        <v>19</v>
      </c>
      <c r="E27" s="118">
        <v>3</v>
      </c>
      <c r="F27" s="118">
        <v>8</v>
      </c>
      <c r="G27" s="118">
        <v>12</v>
      </c>
      <c r="H27" s="118">
        <v>26</v>
      </c>
      <c r="I27" s="118">
        <v>13</v>
      </c>
      <c r="J27" s="69">
        <v>100</v>
      </c>
      <c r="K27" s="110"/>
      <c r="M27" s="70"/>
      <c r="N27" s="70"/>
    </row>
    <row r="28" spans="1:14" ht="24.75" customHeight="1">
      <c r="A28" s="71" t="s">
        <v>22</v>
      </c>
      <c r="B28" s="119">
        <v>13</v>
      </c>
      <c r="C28" s="118">
        <v>10</v>
      </c>
      <c r="D28" s="118">
        <v>26</v>
      </c>
      <c r="E28" s="118">
        <v>5</v>
      </c>
      <c r="F28" s="118">
        <v>8</v>
      </c>
      <c r="G28" s="118">
        <v>15</v>
      </c>
      <c r="H28" s="118">
        <v>45</v>
      </c>
      <c r="I28" s="118">
        <v>16</v>
      </c>
      <c r="J28" s="69">
        <v>138</v>
      </c>
      <c r="K28" s="110"/>
      <c r="M28" s="70"/>
      <c r="N28" s="70"/>
    </row>
    <row r="29" spans="1:14" ht="24.75" customHeight="1">
      <c r="A29" s="71" t="s">
        <v>23</v>
      </c>
      <c r="B29" s="119">
        <v>8</v>
      </c>
      <c r="C29" s="118">
        <v>7</v>
      </c>
      <c r="D29" s="118">
        <v>14</v>
      </c>
      <c r="E29" s="118">
        <v>2</v>
      </c>
      <c r="F29" s="118">
        <v>6</v>
      </c>
      <c r="G29" s="118">
        <v>9</v>
      </c>
      <c r="H29" s="118">
        <v>27</v>
      </c>
      <c r="I29" s="118">
        <v>10</v>
      </c>
      <c r="J29" s="69">
        <v>83</v>
      </c>
      <c r="K29" s="110"/>
      <c r="M29" s="70"/>
      <c r="N29" s="70"/>
    </row>
    <row r="30" spans="1:14" ht="24.75" customHeight="1">
      <c r="A30" s="71" t="s">
        <v>24</v>
      </c>
      <c r="B30" s="119">
        <v>7</v>
      </c>
      <c r="C30" s="118">
        <v>7</v>
      </c>
      <c r="D30" s="118">
        <v>14</v>
      </c>
      <c r="E30" s="118">
        <v>2</v>
      </c>
      <c r="F30" s="118">
        <v>8</v>
      </c>
      <c r="G30" s="118">
        <v>9</v>
      </c>
      <c r="H30" s="118">
        <v>26</v>
      </c>
      <c r="I30" s="118">
        <v>10</v>
      </c>
      <c r="J30" s="69">
        <v>83</v>
      </c>
      <c r="K30" s="110"/>
      <c r="M30" s="70"/>
      <c r="N30" s="70"/>
    </row>
    <row r="31" spans="1:14" ht="24.75" customHeight="1">
      <c r="A31" s="71" t="s">
        <v>25</v>
      </c>
      <c r="B31" s="119">
        <v>8</v>
      </c>
      <c r="C31" s="118">
        <v>7</v>
      </c>
      <c r="D31" s="118">
        <v>14</v>
      </c>
      <c r="E31" s="118">
        <v>2</v>
      </c>
      <c r="F31" s="118">
        <v>8</v>
      </c>
      <c r="G31" s="118">
        <v>11</v>
      </c>
      <c r="H31" s="118">
        <v>22</v>
      </c>
      <c r="I31" s="118">
        <v>11</v>
      </c>
      <c r="J31" s="69">
        <v>83</v>
      </c>
      <c r="K31" s="110"/>
      <c r="M31" s="70"/>
      <c r="N31" s="70"/>
    </row>
    <row r="32" spans="1:14" ht="24.75" customHeight="1">
      <c r="A32" s="71" t="s">
        <v>26</v>
      </c>
      <c r="B32" s="119">
        <v>7</v>
      </c>
      <c r="C32" s="118">
        <v>6</v>
      </c>
      <c r="D32" s="118">
        <v>10</v>
      </c>
      <c r="E32" s="118">
        <v>3</v>
      </c>
      <c r="F32" s="118">
        <v>5</v>
      </c>
      <c r="G32" s="118">
        <v>10</v>
      </c>
      <c r="H32" s="118">
        <v>22</v>
      </c>
      <c r="I32" s="118">
        <v>9</v>
      </c>
      <c r="J32" s="69">
        <v>72</v>
      </c>
      <c r="K32" s="110"/>
      <c r="M32" s="70"/>
      <c r="N32" s="70"/>
    </row>
    <row r="33" spans="1:14" ht="24.75" customHeight="1">
      <c r="A33" s="71" t="s">
        <v>27</v>
      </c>
      <c r="B33" s="119">
        <v>12</v>
      </c>
      <c r="C33" s="118">
        <v>10</v>
      </c>
      <c r="D33" s="118">
        <v>23</v>
      </c>
      <c r="E33" s="118">
        <v>7</v>
      </c>
      <c r="F33" s="118">
        <v>10</v>
      </c>
      <c r="G33" s="118">
        <v>16</v>
      </c>
      <c r="H33" s="118">
        <v>41</v>
      </c>
      <c r="I33" s="118">
        <v>14</v>
      </c>
      <c r="J33" s="69">
        <v>133</v>
      </c>
      <c r="K33" s="110"/>
      <c r="M33" s="70"/>
      <c r="N33" s="70"/>
    </row>
    <row r="34" spans="1:14" ht="24.75" customHeight="1">
      <c r="A34" s="71" t="s">
        <v>28</v>
      </c>
      <c r="B34" s="119">
        <v>6</v>
      </c>
      <c r="C34" s="118">
        <v>7</v>
      </c>
      <c r="D34" s="118">
        <v>7</v>
      </c>
      <c r="E34" s="118">
        <v>3</v>
      </c>
      <c r="F34" s="118">
        <v>7</v>
      </c>
      <c r="G34" s="118">
        <v>9</v>
      </c>
      <c r="H34" s="118">
        <v>16</v>
      </c>
      <c r="I34" s="118">
        <v>12</v>
      </c>
      <c r="J34" s="69">
        <v>67</v>
      </c>
      <c r="K34" s="110"/>
      <c r="M34" s="70"/>
      <c r="N34" s="70"/>
    </row>
    <row r="35" spans="1:14" ht="24.75" customHeight="1">
      <c r="A35" s="71" t="s">
        <v>29</v>
      </c>
      <c r="B35" s="119">
        <v>6</v>
      </c>
      <c r="C35" s="118">
        <v>6</v>
      </c>
      <c r="D35" s="118">
        <v>4</v>
      </c>
      <c r="E35" s="118">
        <v>2</v>
      </c>
      <c r="F35" s="118">
        <v>6</v>
      </c>
      <c r="G35" s="118">
        <v>8</v>
      </c>
      <c r="H35" s="118">
        <v>12</v>
      </c>
      <c r="I35" s="118">
        <v>9</v>
      </c>
      <c r="J35" s="69">
        <v>53</v>
      </c>
      <c r="K35" s="110"/>
      <c r="M35" s="70"/>
      <c r="N35" s="70"/>
    </row>
    <row r="36" spans="1:14" ht="24.75" customHeight="1">
      <c r="A36" s="71" t="s">
        <v>30</v>
      </c>
      <c r="B36" s="119">
        <v>3</v>
      </c>
      <c r="C36" s="119">
        <v>4</v>
      </c>
      <c r="D36" s="119">
        <v>4</v>
      </c>
      <c r="E36" s="119">
        <v>2</v>
      </c>
      <c r="F36" s="119">
        <v>3</v>
      </c>
      <c r="G36" s="119">
        <v>5</v>
      </c>
      <c r="H36" s="119">
        <v>7</v>
      </c>
      <c r="I36" s="119">
        <v>9</v>
      </c>
      <c r="J36" s="74">
        <v>37</v>
      </c>
      <c r="K36" s="111"/>
      <c r="M36" s="70"/>
      <c r="N36" s="70"/>
    </row>
    <row r="37" spans="1:14" ht="24.75" customHeight="1">
      <c r="A37" s="71" t="s">
        <v>31</v>
      </c>
      <c r="B37" s="119">
        <v>9</v>
      </c>
      <c r="C37" s="118">
        <v>8</v>
      </c>
      <c r="D37" s="118">
        <v>9</v>
      </c>
      <c r="E37" s="118">
        <v>3</v>
      </c>
      <c r="F37" s="118">
        <v>7</v>
      </c>
      <c r="G37" s="118">
        <v>9</v>
      </c>
      <c r="H37" s="118">
        <v>21</v>
      </c>
      <c r="I37" s="118">
        <v>12</v>
      </c>
      <c r="J37" s="69">
        <v>78</v>
      </c>
      <c r="K37" s="110"/>
      <c r="M37" s="70"/>
      <c r="N37" s="70"/>
    </row>
    <row r="38" spans="1:14" ht="24.75" customHeight="1">
      <c r="A38" s="71" t="s">
        <v>32</v>
      </c>
      <c r="B38" s="119">
        <v>5</v>
      </c>
      <c r="C38" s="118">
        <v>8</v>
      </c>
      <c r="D38" s="118">
        <v>6</v>
      </c>
      <c r="E38" s="118">
        <v>2</v>
      </c>
      <c r="F38" s="118">
        <v>6</v>
      </c>
      <c r="G38" s="118">
        <v>8</v>
      </c>
      <c r="H38" s="118">
        <v>18</v>
      </c>
      <c r="I38" s="118">
        <v>11</v>
      </c>
      <c r="J38" s="69">
        <v>64</v>
      </c>
      <c r="K38" s="110"/>
      <c r="M38" s="70"/>
      <c r="N38" s="70"/>
    </row>
    <row r="39" spans="1:14" ht="24.75" customHeight="1">
      <c r="A39" s="71" t="s">
        <v>33</v>
      </c>
      <c r="B39" s="119">
        <v>14</v>
      </c>
      <c r="C39" s="118">
        <v>9</v>
      </c>
      <c r="D39" s="118">
        <v>22</v>
      </c>
      <c r="E39" s="118">
        <v>4</v>
      </c>
      <c r="F39" s="118">
        <v>10</v>
      </c>
      <c r="G39" s="118">
        <v>19</v>
      </c>
      <c r="H39" s="118">
        <v>44</v>
      </c>
      <c r="I39" s="118">
        <v>14</v>
      </c>
      <c r="J39" s="69">
        <v>136</v>
      </c>
      <c r="K39" s="110"/>
      <c r="M39" s="70"/>
      <c r="N39" s="70"/>
    </row>
    <row r="40" spans="1:14" ht="24.75" customHeight="1">
      <c r="A40" s="71" t="s">
        <v>34</v>
      </c>
      <c r="B40" s="119">
        <v>5</v>
      </c>
      <c r="C40" s="118">
        <v>6</v>
      </c>
      <c r="D40" s="118">
        <v>9</v>
      </c>
      <c r="E40" s="118">
        <v>2</v>
      </c>
      <c r="F40" s="118">
        <v>4</v>
      </c>
      <c r="G40" s="118">
        <v>7</v>
      </c>
      <c r="H40" s="118">
        <v>17</v>
      </c>
      <c r="I40" s="118">
        <v>10</v>
      </c>
      <c r="J40" s="69">
        <v>60</v>
      </c>
      <c r="K40" s="110"/>
      <c r="M40" s="70"/>
      <c r="N40" s="70"/>
    </row>
    <row r="41" spans="1:14" ht="24.75" customHeight="1">
      <c r="A41" s="71" t="s">
        <v>35</v>
      </c>
      <c r="B41" s="119">
        <v>6</v>
      </c>
      <c r="C41" s="118">
        <v>5</v>
      </c>
      <c r="D41" s="118">
        <v>8</v>
      </c>
      <c r="E41" s="118">
        <v>2</v>
      </c>
      <c r="F41" s="118">
        <v>8</v>
      </c>
      <c r="G41" s="118">
        <v>8</v>
      </c>
      <c r="H41" s="118">
        <v>20</v>
      </c>
      <c r="I41" s="118">
        <v>10</v>
      </c>
      <c r="J41" s="69">
        <v>67</v>
      </c>
      <c r="K41" s="110"/>
      <c r="M41" s="70"/>
      <c r="N41" s="70"/>
    </row>
    <row r="42" spans="1:14" ht="24.75" customHeight="1">
      <c r="A42" s="71" t="s">
        <v>36</v>
      </c>
      <c r="B42" s="119">
        <v>11</v>
      </c>
      <c r="C42" s="118">
        <v>8</v>
      </c>
      <c r="D42" s="118">
        <v>17</v>
      </c>
      <c r="E42" s="118">
        <v>4</v>
      </c>
      <c r="F42" s="118">
        <v>8</v>
      </c>
      <c r="G42" s="118">
        <v>13</v>
      </c>
      <c r="H42" s="118">
        <v>30</v>
      </c>
      <c r="I42" s="118">
        <v>10</v>
      </c>
      <c r="J42" s="69">
        <v>101</v>
      </c>
      <c r="K42" s="110"/>
      <c r="M42" s="70"/>
      <c r="N42" s="70"/>
    </row>
    <row r="43" spans="1:14" ht="24.75" customHeight="1">
      <c r="A43" s="71" t="s">
        <v>37</v>
      </c>
      <c r="B43" s="119">
        <v>4</v>
      </c>
      <c r="C43" s="118">
        <v>4</v>
      </c>
      <c r="D43" s="118">
        <v>8</v>
      </c>
      <c r="E43" s="118">
        <v>1</v>
      </c>
      <c r="F43" s="118">
        <v>4</v>
      </c>
      <c r="G43" s="118">
        <v>5</v>
      </c>
      <c r="H43" s="118">
        <v>12</v>
      </c>
      <c r="I43" s="118">
        <v>10</v>
      </c>
      <c r="J43" s="69">
        <v>48</v>
      </c>
      <c r="K43" s="110"/>
      <c r="M43" s="70"/>
      <c r="N43" s="70"/>
    </row>
    <row r="44" spans="1:14" ht="24.75" customHeight="1">
      <c r="A44" s="71" t="s">
        <v>38</v>
      </c>
      <c r="B44" s="119">
        <v>4</v>
      </c>
      <c r="C44" s="118">
        <v>2</v>
      </c>
      <c r="D44" s="118">
        <v>6</v>
      </c>
      <c r="E44" s="118">
        <v>2</v>
      </c>
      <c r="F44" s="118">
        <v>4</v>
      </c>
      <c r="G44" s="118">
        <v>7</v>
      </c>
      <c r="H44" s="118">
        <v>9</v>
      </c>
      <c r="I44" s="118">
        <v>9</v>
      </c>
      <c r="J44" s="69">
        <v>43</v>
      </c>
      <c r="K44" s="110"/>
      <c r="M44" s="70"/>
      <c r="N44" s="70"/>
    </row>
    <row r="45" spans="1:14" ht="24.75" customHeight="1">
      <c r="A45" s="71" t="s">
        <v>39</v>
      </c>
      <c r="B45" s="119">
        <v>4</v>
      </c>
      <c r="C45" s="118">
        <v>5</v>
      </c>
      <c r="D45" s="118">
        <v>9</v>
      </c>
      <c r="E45" s="118">
        <v>1</v>
      </c>
      <c r="F45" s="118">
        <v>6</v>
      </c>
      <c r="G45" s="118">
        <v>8</v>
      </c>
      <c r="H45" s="118">
        <v>15</v>
      </c>
      <c r="I45" s="118">
        <v>8</v>
      </c>
      <c r="J45" s="69">
        <v>56</v>
      </c>
      <c r="K45" s="110"/>
      <c r="M45" s="70"/>
      <c r="N45" s="70"/>
    </row>
    <row r="46" spans="1:14" ht="24.75" customHeight="1">
      <c r="A46" s="71" t="s">
        <v>40</v>
      </c>
      <c r="B46" s="119">
        <v>18</v>
      </c>
      <c r="C46" s="118">
        <v>16</v>
      </c>
      <c r="D46" s="118">
        <v>37</v>
      </c>
      <c r="E46" s="118">
        <v>6</v>
      </c>
      <c r="F46" s="118">
        <v>12</v>
      </c>
      <c r="G46" s="118">
        <v>23</v>
      </c>
      <c r="H46" s="118">
        <v>75</v>
      </c>
      <c r="I46" s="118">
        <v>17</v>
      </c>
      <c r="J46" s="69">
        <v>204</v>
      </c>
      <c r="K46" s="110"/>
      <c r="M46" s="70"/>
      <c r="N46" s="70"/>
    </row>
    <row r="47" spans="1:14" ht="24.75" customHeight="1">
      <c r="A47" s="71" t="s">
        <v>42</v>
      </c>
      <c r="B47" s="119">
        <v>6</v>
      </c>
      <c r="C47" s="118">
        <v>5</v>
      </c>
      <c r="D47" s="118">
        <v>14</v>
      </c>
      <c r="E47" s="118">
        <v>2</v>
      </c>
      <c r="F47" s="118">
        <v>8</v>
      </c>
      <c r="G47" s="118">
        <v>12</v>
      </c>
      <c r="H47" s="118">
        <v>18</v>
      </c>
      <c r="I47" s="118">
        <v>11</v>
      </c>
      <c r="J47" s="69">
        <v>76</v>
      </c>
      <c r="K47" s="110"/>
      <c r="M47" s="70"/>
      <c r="N47" s="70"/>
    </row>
    <row r="48" spans="1:14" ht="24.75" customHeight="1">
      <c r="A48" s="71" t="s">
        <v>43</v>
      </c>
      <c r="B48" s="119">
        <v>6</v>
      </c>
      <c r="C48" s="118">
        <v>5</v>
      </c>
      <c r="D48" s="118">
        <v>5</v>
      </c>
      <c r="E48" s="118">
        <v>2</v>
      </c>
      <c r="F48" s="118">
        <v>5</v>
      </c>
      <c r="G48" s="118">
        <v>8</v>
      </c>
      <c r="H48" s="118">
        <v>17</v>
      </c>
      <c r="I48" s="118">
        <v>12</v>
      </c>
      <c r="J48" s="69">
        <v>60</v>
      </c>
      <c r="K48" s="110"/>
      <c r="M48" s="70"/>
      <c r="N48" s="70"/>
    </row>
    <row r="49" spans="1:14" ht="24.75" customHeight="1">
      <c r="A49" s="71" t="s">
        <v>44</v>
      </c>
      <c r="B49" s="119">
        <v>8</v>
      </c>
      <c r="C49" s="118">
        <v>7</v>
      </c>
      <c r="D49" s="118">
        <v>16</v>
      </c>
      <c r="E49" s="118">
        <v>2</v>
      </c>
      <c r="F49" s="118">
        <v>8</v>
      </c>
      <c r="G49" s="118">
        <v>14</v>
      </c>
      <c r="H49" s="118">
        <v>26</v>
      </c>
      <c r="I49" s="118">
        <v>14</v>
      </c>
      <c r="J49" s="69">
        <v>95</v>
      </c>
      <c r="K49" s="110"/>
      <c r="M49" s="70"/>
      <c r="N49" s="70"/>
    </row>
    <row r="50" spans="1:14" ht="24.75" customHeight="1" thickBot="1">
      <c r="A50" s="75" t="s">
        <v>45</v>
      </c>
      <c r="B50" s="122">
        <v>5</v>
      </c>
      <c r="C50" s="123">
        <v>5</v>
      </c>
      <c r="D50" s="124">
        <v>7</v>
      </c>
      <c r="E50" s="124">
        <v>1</v>
      </c>
      <c r="F50" s="124">
        <v>7</v>
      </c>
      <c r="G50" s="124">
        <v>9</v>
      </c>
      <c r="H50" s="124">
        <v>15</v>
      </c>
      <c r="I50" s="124">
        <v>9</v>
      </c>
      <c r="J50" s="76">
        <v>58</v>
      </c>
      <c r="K50" s="105"/>
      <c r="L50" s="109"/>
      <c r="M50" s="70"/>
      <c r="N50" s="70"/>
    </row>
    <row r="51" spans="1:12" ht="37.5" customHeight="1" thickBot="1">
      <c r="A51" s="77" t="s">
        <v>46</v>
      </c>
      <c r="B51" s="78">
        <v>326</v>
      </c>
      <c r="C51" s="78">
        <v>299</v>
      </c>
      <c r="D51" s="78">
        <v>569</v>
      </c>
      <c r="E51" s="78">
        <v>123</v>
      </c>
      <c r="F51" s="78">
        <v>280</v>
      </c>
      <c r="G51" s="78">
        <v>439</v>
      </c>
      <c r="H51" s="78">
        <v>1141</v>
      </c>
      <c r="I51" s="78">
        <v>447</v>
      </c>
      <c r="J51" s="78">
        <v>3624</v>
      </c>
      <c r="K51" s="105"/>
      <c r="L51" s="110"/>
    </row>
    <row r="52" spans="10:11" ht="15">
      <c r="J52" s="79"/>
      <c r="K52" s="109"/>
    </row>
    <row r="53" ht="12.75">
      <c r="C53" s="70"/>
    </row>
    <row r="54" ht="12.75">
      <c r="C54" s="70"/>
    </row>
  </sheetData>
  <sheetProtection/>
  <mergeCells count="5">
    <mergeCell ref="A3:J3"/>
    <mergeCell ref="A4:J4"/>
    <mergeCell ref="B9:I9"/>
    <mergeCell ref="B8:I8"/>
    <mergeCell ref="B7:J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83.421875" style="0" customWidth="1"/>
    <col min="3" max="3" width="38.8515625" style="0" customWidth="1"/>
  </cols>
  <sheetData>
    <row r="1" ht="15">
      <c r="C1" s="84"/>
    </row>
    <row r="3" spans="1:3" ht="17.25">
      <c r="A3" s="171" t="s">
        <v>122</v>
      </c>
      <c r="B3" s="171"/>
      <c r="C3" s="171"/>
    </row>
    <row r="4" spans="1:3" ht="17.25">
      <c r="A4" s="171" t="s">
        <v>82</v>
      </c>
      <c r="B4" s="171"/>
      <c r="C4" s="171"/>
    </row>
    <row r="6" ht="24" customHeight="1" thickBot="1"/>
    <row r="7" spans="1:3" ht="21.75" customHeight="1">
      <c r="A7" s="85" t="s">
        <v>83</v>
      </c>
      <c r="B7" s="86" t="s">
        <v>84</v>
      </c>
      <c r="C7" s="85" t="s">
        <v>85</v>
      </c>
    </row>
    <row r="8" spans="1:3" ht="21.75" customHeight="1">
      <c r="A8" s="58" t="s">
        <v>65</v>
      </c>
      <c r="B8" s="87"/>
      <c r="C8" s="58" t="s">
        <v>123</v>
      </c>
    </row>
    <row r="9" spans="1:3" ht="25.5" customHeight="1" thickBot="1">
      <c r="A9" s="88"/>
      <c r="B9" s="89"/>
      <c r="C9" s="88" t="s">
        <v>64</v>
      </c>
    </row>
    <row r="10" spans="1:3" ht="18.75" customHeight="1" thickBot="1">
      <c r="A10" s="66" t="s">
        <v>7</v>
      </c>
      <c r="B10" s="57" t="s">
        <v>86</v>
      </c>
      <c r="C10" s="66">
        <v>1</v>
      </c>
    </row>
    <row r="11" spans="1:3" ht="24.75" customHeight="1">
      <c r="A11" s="90" t="s">
        <v>87</v>
      </c>
      <c r="B11" s="91" t="s">
        <v>88</v>
      </c>
      <c r="C11" s="92">
        <v>1</v>
      </c>
    </row>
    <row r="12" spans="1:3" ht="24.75" customHeight="1">
      <c r="A12" s="93" t="s">
        <v>89</v>
      </c>
      <c r="B12" s="94" t="s">
        <v>90</v>
      </c>
      <c r="C12" s="95">
        <v>2</v>
      </c>
    </row>
    <row r="13" spans="1:3" ht="24.75" customHeight="1">
      <c r="A13" s="93" t="s">
        <v>91</v>
      </c>
      <c r="B13" s="94" t="s">
        <v>92</v>
      </c>
      <c r="C13" s="95">
        <v>39</v>
      </c>
    </row>
    <row r="14" spans="1:3" ht="24.75" customHeight="1">
      <c r="A14" s="93" t="s">
        <v>93</v>
      </c>
      <c r="B14" s="94" t="s">
        <v>94</v>
      </c>
      <c r="C14" s="95">
        <v>41</v>
      </c>
    </row>
    <row r="15" spans="1:3" ht="24.75" customHeight="1">
      <c r="A15" s="93" t="s">
        <v>95</v>
      </c>
      <c r="B15" s="94" t="s">
        <v>96</v>
      </c>
      <c r="C15" s="95">
        <v>20</v>
      </c>
    </row>
    <row r="16" spans="1:3" ht="24.75" customHeight="1">
      <c r="A16" s="93" t="s">
        <v>97</v>
      </c>
      <c r="B16" s="94" t="s">
        <v>115</v>
      </c>
      <c r="C16" s="95">
        <v>26</v>
      </c>
    </row>
    <row r="17" spans="1:3" ht="24.75" customHeight="1">
      <c r="A17" s="93" t="s">
        <v>109</v>
      </c>
      <c r="B17" s="94" t="s">
        <v>110</v>
      </c>
      <c r="C17" s="95">
        <v>24</v>
      </c>
    </row>
    <row r="18" spans="1:3" ht="24.75" customHeight="1">
      <c r="A18" s="93" t="s">
        <v>98</v>
      </c>
      <c r="B18" s="94" t="s">
        <v>99</v>
      </c>
      <c r="C18" s="95">
        <v>766</v>
      </c>
    </row>
    <row r="19" spans="1:3" ht="24.75" customHeight="1">
      <c r="A19" s="93" t="s">
        <v>100</v>
      </c>
      <c r="B19" s="94" t="s">
        <v>101</v>
      </c>
      <c r="C19" s="95">
        <v>103</v>
      </c>
    </row>
    <row r="20" spans="1:3" ht="24.75" customHeight="1">
      <c r="A20" s="93" t="s">
        <v>102</v>
      </c>
      <c r="B20" s="94" t="s">
        <v>103</v>
      </c>
      <c r="C20" s="95">
        <v>136</v>
      </c>
    </row>
    <row r="21" spans="1:3" ht="24.75" customHeight="1">
      <c r="A21" s="93" t="s">
        <v>104</v>
      </c>
      <c r="B21" s="94" t="s">
        <v>105</v>
      </c>
      <c r="C21" s="95">
        <v>106</v>
      </c>
    </row>
    <row r="22" spans="1:3" ht="24.75" customHeight="1" thickBot="1">
      <c r="A22" s="96" t="s">
        <v>113</v>
      </c>
      <c r="B22" s="91" t="s">
        <v>106</v>
      </c>
      <c r="C22" s="92">
        <v>70</v>
      </c>
    </row>
    <row r="23" spans="1:3" ht="40.5" customHeight="1" thickBot="1">
      <c r="A23" s="172" t="s">
        <v>107</v>
      </c>
      <c r="B23" s="173"/>
      <c r="C23" s="97">
        <f>SUM(C11:C22)</f>
        <v>1334</v>
      </c>
    </row>
    <row r="24" spans="1:3" ht="15">
      <c r="A24" s="98"/>
      <c r="B24" s="91"/>
      <c r="C24" s="91"/>
    </row>
    <row r="25" ht="12.75">
      <c r="A25" s="99"/>
    </row>
    <row r="26" ht="12.75">
      <c r="A26" s="99"/>
    </row>
    <row r="27" ht="12.75">
      <c r="A27" s="99"/>
    </row>
    <row r="28" ht="12.75">
      <c r="A28" s="99"/>
    </row>
    <row r="29" ht="12.75">
      <c r="A29" s="99"/>
    </row>
    <row r="30" ht="12.75">
      <c r="A30" s="99"/>
    </row>
  </sheetData>
  <sheetProtection/>
  <mergeCells count="3">
    <mergeCell ref="A4:C4"/>
    <mergeCell ref="A3:C3"/>
    <mergeCell ref="A23:B2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kluckova_m</dc:creator>
  <cp:keywords/>
  <dc:description/>
  <cp:lastModifiedBy>SP-Admin</cp:lastModifiedBy>
  <cp:lastPrinted>2013-02-19T10:19:51Z</cp:lastPrinted>
  <dcterms:created xsi:type="dcterms:W3CDTF">2011-03-09T13:00:02Z</dcterms:created>
  <dcterms:modified xsi:type="dcterms:W3CDTF">2013-07-25T06:45:14Z</dcterms:modified>
  <cp:category/>
  <cp:version/>
  <cp:contentType/>
  <cp:contentStatus/>
</cp:coreProperties>
</file>